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I - 2019/"/>
    </mc:Choice>
  </mc:AlternateContent>
  <xr:revisionPtr revIDLastSave="67" documentId="8_{EEB31D77-8DA4-4CDE-A0D2-E6DAD0BC5447}" xr6:coauthVersionLast="46" xr6:coauthVersionMax="46" xr10:uidLastSave="{D8BDC0B2-7630-4B4F-9582-E9C3625D9A7C}"/>
  <bookViews>
    <workbookView xWindow="-108" yWindow="-108" windowWidth="16608" windowHeight="8976" tabRatio="786" xr2:uid="{00000000-000D-0000-FFFF-FFFF00000000}"/>
  </bookViews>
  <sheets>
    <sheet name="f1" sheetId="2" r:id="rId1"/>
    <sheet name="f2" sheetId="3" r:id="rId2"/>
    <sheet name="f3" sheetId="1" r:id="rId3"/>
    <sheet name="f4" sheetId="28" r:id="rId4"/>
    <sheet name="f5" sheetId="16" r:id="rId5"/>
    <sheet name="f6" sheetId="17" r:id="rId6"/>
    <sheet name="t1" sheetId="19" r:id="rId7"/>
    <sheet name="t2" sheetId="20" r:id="rId8"/>
    <sheet name="t3" sheetId="21" r:id="rId9"/>
    <sheet name="f7" sheetId="23" r:id="rId10"/>
    <sheet name="t4" sheetId="22" r:id="rId11"/>
    <sheet name="f8" sheetId="24" r:id="rId12"/>
    <sheet name="f9" sheetId="33" r:id="rId13"/>
    <sheet name="t5" sheetId="25" r:id="rId14"/>
    <sheet name="t6" sheetId="26" r:id="rId15"/>
    <sheet name="t7" sheetId="27" r:id="rId16"/>
    <sheet name="f10" sheetId="29" r:id="rId17"/>
    <sheet name="f11" sheetId="30" r:id="rId18"/>
    <sheet name="f12" sheetId="31" r:id="rId19"/>
  </sheets>
  <externalReferences>
    <externalReference r:id="rId20"/>
    <externalReference r:id="rId21"/>
  </externalReferences>
  <definedNames>
    <definedName name="_Key1" localSheetId="0" hidden="1">#REF!</definedName>
    <definedName name="_Key1" localSheetId="13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13" hidden="1">#REF!</definedName>
    <definedName name="_Sort" hidden="1">#REF!</definedName>
    <definedName name="Anno" localSheetId="13">'[1]1.01.1'!$C$3</definedName>
    <definedName name="Anno">'[2]1.01.1'!$C$3</definedName>
    <definedName name="_xlnm.Print_Area" localSheetId="16">'f10'!$B$1:$I$28</definedName>
    <definedName name="_xlnm.Print_Area" localSheetId="17">'f11'!$A$3:$H$21</definedName>
    <definedName name="_xlnm.Print_Area" localSheetId="18">'f12'!$B$9:$P$26</definedName>
    <definedName name="_xlnm.Print_Area" localSheetId="11">'f8'!$C$2:$P$34</definedName>
    <definedName name="_xlnm.Print_Area" localSheetId="12">'f9'!$D$1:$Q$32</definedName>
    <definedName name="_xlnm.Print_Area" localSheetId="7">'t2'!#REF!</definedName>
    <definedName name="_xlnm.Print_Area" localSheetId="10">'t4'!#REF!</definedName>
    <definedName name="_xlnm.Print_Area" localSheetId="13">'t5'!$A$1:$H$30</definedName>
    <definedName name="_xlnm.Print_Area" localSheetId="14">'t6'!$A$1:$G$16</definedName>
    <definedName name="_xlnm.Print_Area" localSheetId="15">'t7'!#REF!</definedName>
    <definedName name="Area_stampa_MI" localSheetId="0">#REF!</definedName>
    <definedName name="Area_stampa_MI" localSheetId="13">#REF!</definedName>
    <definedName name="Area_stampa_MI" localSheetId="14">#REF!</definedName>
    <definedName name="Area_stampa_MI">#REF!</definedName>
    <definedName name="Print_Area_MI" localSheetId="0">#REF!</definedName>
    <definedName name="Print_Area_MI" localSheetId="13">#REF!</definedName>
    <definedName name="Print_Area_MI" localSheetId="14">#REF!</definedName>
    <definedName name="Print_Area_MI">#REF!</definedName>
    <definedName name="Query2" localSheetId="0">#REF!</definedName>
    <definedName name="Query2" localSheetId="13">#REF!</definedName>
    <definedName name="Query2" localSheetId="14">#REF!</definedName>
    <definedName name="Query2">#REF!</definedName>
    <definedName name="Totale_Generale" localSheetId="0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<sst xmlns="http://schemas.openxmlformats.org/spreadsheetml/2006/main" count="449" uniqueCount="300">
  <si>
    <t>Formaggi</t>
  </si>
  <si>
    <t>Salumi</t>
  </si>
  <si>
    <t>Ortofrutticoli e cereali</t>
  </si>
  <si>
    <t>Aceti balsamici</t>
  </si>
  <si>
    <t>Oli d'oliva</t>
  </si>
  <si>
    <t xml:space="preserve">Carni fresche </t>
  </si>
  <si>
    <t>Altri prodotti</t>
  </si>
  <si>
    <t>Valore della produzione (milioni di euro)</t>
  </si>
  <si>
    <t>Produzione (t)</t>
  </si>
  <si>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</si>
  <si>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</si>
  <si>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</si>
  <si>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</si>
  <si>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</si>
  <si>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</si>
  <si>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</si>
  <si>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</si>
  <si>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</si>
  <si>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</si>
  <si>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</si>
  <si>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</si>
  <si>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</si>
  <si>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</si>
  <si>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</si>
  <si>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</si>
  <si>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</si>
  <si>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</si>
  <si>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</si>
  <si>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</si>
  <si>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</si>
  <si>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</si>
  <si>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Qualivita.</t>
  </si>
  <si>
    <t xml:space="preserve">Oli Evo  </t>
  </si>
  <si>
    <t>Prodotti di origine animale</t>
  </si>
  <si>
    <t xml:space="preserve">DOP/IGP </t>
  </si>
  <si>
    <t>Totale</t>
  </si>
  <si>
    <t xml:space="preserve"> </t>
  </si>
  <si>
    <t xml:space="preserve">ITALIA </t>
  </si>
  <si>
    <t>Bolzano</t>
  </si>
  <si>
    <t>Trento</t>
  </si>
  <si>
    <t>Regioni</t>
  </si>
  <si>
    <t>Paste fresche, panetteria, biscotteria, pasticceria e confetteria</t>
  </si>
  <si>
    <t>Prodotti della gastronomia</t>
  </si>
  <si>
    <t xml:space="preserve">Pesci, molluschi e crostacei </t>
  </si>
  <si>
    <t>Bevande analcoliche, distillati e liquori</t>
  </si>
  <si>
    <t>Condimenti</t>
  </si>
  <si>
    <t>Birre</t>
  </si>
  <si>
    <t>PAT</t>
  </si>
  <si>
    <t>Categorie</t>
  </si>
  <si>
    <t>Carni (e frattaglie) fresche e preparate</t>
  </si>
  <si>
    <t>Grassi (burro, margarina, oli)</t>
  </si>
  <si>
    <t>Prodotti di origine animale (miele, lattiero-caseari)</t>
  </si>
  <si>
    <t>Paste</t>
  </si>
  <si>
    <t>Panetteria biscotteria 1</t>
  </si>
  <si>
    <t xml:space="preserve">Vegetali </t>
  </si>
  <si>
    <t>Carni fresche</t>
  </si>
  <si>
    <t>Altri  3</t>
  </si>
  <si>
    <t xml:space="preserve">Condimenti e spezie  2 </t>
  </si>
  <si>
    <t xml:space="preserve">1 Comprende anche il Cioccolato di Modica. </t>
  </si>
  <si>
    <t xml:space="preserve">2  Aceti balsamici, zafferano e sale. </t>
  </si>
  <si>
    <t>3  Liquirizia di Calabria e Olio essenziale di Bergamotto di Reggio Calabria.</t>
  </si>
  <si>
    <t>Fonte: Banca dati e-Ambrosia.</t>
  </si>
  <si>
    <t>Pesci e crostacei</t>
  </si>
  <si>
    <t xml:space="preserve">Fonte: Qualivita-ISMEA </t>
  </si>
  <si>
    <t>Vegetali naturali o trasformati</t>
  </si>
  <si>
    <t>Fonte: 20°revisione dell'elenco nazionale dei prodotti agroalimentari tradizionali, decreto MIPAAF 10 febbraio 2020.</t>
  </si>
  <si>
    <t>Prodotti agroalimentari tradizionali per regione (n.), 2020</t>
  </si>
  <si>
    <t>vino da tavola</t>
  </si>
  <si>
    <t xml:space="preserve">  Piemonte</t>
  </si>
  <si>
    <t>..</t>
  </si>
  <si>
    <t xml:space="preserve">  Valle d'Aosta </t>
  </si>
  <si>
    <t xml:space="preserve">  Liguria</t>
  </si>
  <si>
    <t xml:space="preserve">  Lombardia</t>
  </si>
  <si>
    <t xml:space="preserve">  Trentino-Alto Adige</t>
  </si>
  <si>
    <t xml:space="preserve">  Veneto</t>
  </si>
  <si>
    <t xml:space="preserve">  Friuli 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</si>
  <si>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</si>
  <si>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</si>
  <si>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</si>
  <si>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</si>
  <si>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</si>
  <si>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</si>
  <si>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</si>
  <si>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</si>
  <si>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</si>
  <si>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</si>
  <si>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</si>
  <si>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</si>
  <si>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</si>
  <si>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Fonte: ISTAT</t>
  </si>
  <si>
    <t>Fig. 8.6 - Prodotti agroalimentari tradizionali per categoria (n.), 2020</t>
  </si>
  <si>
    <t>Tab. 8.1 - OPERATORI BIOLOGICI PER REGIONE, 2019</t>
  </si>
  <si>
    <t>Operatori</t>
  </si>
  <si>
    <t>Produttori
esclusivi</t>
  </si>
  <si>
    <t>Produttori/
trasformatori</t>
  </si>
  <si>
    <t>Trasformatori esclusivi</t>
  </si>
  <si>
    <t>n.</t>
  </si>
  <si>
    <t>var. % 2019/18</t>
  </si>
  <si>
    <t>Trentino-Alto Adige</t>
  </si>
  <si>
    <t>Friuli-Venezia Giulia</t>
  </si>
  <si>
    <t>Italia</t>
  </si>
  <si>
    <t>Nord</t>
  </si>
  <si>
    <t>Centro</t>
  </si>
  <si>
    <t>Sud e isole</t>
  </si>
  <si>
    <t>Fonte: elaborazioni su dati SINAB.</t>
  </si>
  <si>
    <t>Tab. 8.2 - SUPERFICIE BIOLOGICA PER REGIONE, 2019</t>
  </si>
  <si>
    <t>Superfici</t>
  </si>
  <si>
    <t>ha</t>
  </si>
  <si>
    <t>%</t>
  </si>
  <si>
    <t>media az.
(ha)</t>
  </si>
  <si>
    <t>Fonte: elaborazioni su dati SINAB e ISTAT.</t>
  </si>
  <si>
    <t>Tab. 8.3 - SUPERFICI BIOLOGICHE PER ORIENTAMENTO PRODUTTIVO, 2019</t>
  </si>
  <si>
    <t>Orientamento produttivo</t>
  </si>
  <si>
    <t xml:space="preserve">SAU </t>
  </si>
  <si>
    <t>Variazione SAU 2019/18</t>
  </si>
  <si>
    <t>in conversione</t>
  </si>
  <si>
    <t>biologica</t>
  </si>
  <si>
    <t>totale</t>
  </si>
  <si>
    <t>di cui in conversione</t>
  </si>
  <si>
    <t>bio+in conv. / totale</t>
  </si>
  <si>
    <t>Totale seminativi</t>
  </si>
  <si>
    <t>di cui:</t>
  </si>
  <si>
    <t>Cereali</t>
  </si>
  <si>
    <t>Colture proteiche, leguminose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</si>
  <si>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</si>
  <si>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</si>
  <si>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</si>
  <si>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</si>
  <si>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</si>
  <si>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</si>
  <si>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</si>
  <si>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</si>
  <si>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</si>
  <si>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</si>
  <si>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</si>
  <si>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</si>
  <si>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</si>
  <si>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 xml:space="preserve">Fonte: elaborazioni su dati SINAB. </t>
  </si>
  <si>
    <t>Tab. 8.4 - CONSISTENZA DELLA ZOOTECNIA BIOLOGICA PER SPECIE ALLEVATA, 2019</t>
  </si>
  <si>
    <t>n. capi</t>
  </si>
  <si>
    <t>Var. % 2019/18</t>
  </si>
  <si>
    <r>
      <t>% su zootecnia complessiva</t>
    </r>
    <r>
      <rPr>
        <vertAlign val="superscript"/>
        <sz val="10"/>
        <color theme="1"/>
        <rFont val="Calibri"/>
        <family val="2"/>
        <scheme val="minor"/>
      </rPr>
      <t>1</t>
    </r>
  </si>
  <si>
    <r>
      <t>UBA</t>
    </r>
    <r>
      <rPr>
        <vertAlign val="superscript"/>
        <sz val="10"/>
        <color theme="1"/>
        <rFont val="Calibri"/>
        <family val="2"/>
        <scheme val="minor"/>
      </rPr>
      <t>2</t>
    </r>
  </si>
  <si>
    <t>Bovini</t>
  </si>
  <si>
    <t>Ovini</t>
  </si>
  <si>
    <t>Suini</t>
  </si>
  <si>
    <t>Caprini</t>
  </si>
  <si>
    <t>Equini</t>
  </si>
  <si>
    <t>Pollame</t>
  </si>
  <si>
    <t>Api (in numero di arnie)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</si>
  <si>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Zootecnia complessiva (consistenza capi) da SPA 2016, ISTAT. 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</si>
  <si>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Le UBA sono stimate sulla base del numero di capi per specie, non essendo disponibili i dati di dettaglio </t>
    </r>
  </si>
  <si>
    <t xml:space="preserve">    sulle diverse categorie di bestiame. </t>
  </si>
  <si>
    <t>SAU biologica/
SAU totale per coltura</t>
  </si>
  <si>
    <t>Fig. 8.7 - Incidenza della SAU biologica su SAU totale per tipologia di coltura (2019)</t>
  </si>
  <si>
    <t>SEMINATIVI</t>
  </si>
  <si>
    <t>Frumento duro</t>
  </si>
  <si>
    <t>Granturco da granella</t>
  </si>
  <si>
    <t>Piante industriali</t>
  </si>
  <si>
    <t>Foraggere avvicendate</t>
  </si>
  <si>
    <t>Ortive</t>
  </si>
  <si>
    <t>Legumi secchi</t>
  </si>
  <si>
    <t>COLTIVAZIONI LEGNOSE AGRARIE</t>
  </si>
  <si>
    <t>Fruttiferi</t>
  </si>
  <si>
    <t>PRATI PERMANENTI E PASCOLI</t>
  </si>
  <si>
    <t xml:space="preserve">media </t>
  </si>
  <si>
    <t>Fonte: SINAB (2020)</t>
  </si>
  <si>
    <t>Tab. X – Notifiche RASFF riguardanti i prodotti di origine italiana, 2019</t>
  </si>
  <si>
    <t>Fig. 8.8 – Notifiche RASFF riguardanti i prodotti di origine italiana, 2019</t>
  </si>
  <si>
    <t>Categoria di prodotto</t>
  </si>
  <si>
    <t>Notifiche (n.)</t>
  </si>
  <si>
    <t>Molluschi bivalvi</t>
  </si>
  <si>
    <t>Carni escluso pollame</t>
  </si>
  <si>
    <t>Cereali e derivati</t>
  </si>
  <si>
    <t>Frutta e vegetali</t>
  </si>
  <si>
    <t>Latte e derivati</t>
  </si>
  <si>
    <t>Pesci e prodotti della pesca</t>
  </si>
  <si>
    <t>Zuppe, brodi, minestre, sughi</t>
  </si>
  <si>
    <t>Frutta secca e snack</t>
  </si>
  <si>
    <t>Alimentazione animale</t>
  </si>
  <si>
    <t>Piatti pronti e snacks</t>
  </si>
  <si>
    <t>Preparazioni di cacao, caffè e tè</t>
  </si>
  <si>
    <t>Gelati e dolciumi</t>
  </si>
  <si>
    <t>Cibi dietetetici e integratori alimentari</t>
  </si>
  <si>
    <t>Bevande alcoliche</t>
  </si>
  <si>
    <t>Materiali a contatto con alimenti</t>
  </si>
  <si>
    <t>Erbe e spezie</t>
  </si>
  <si>
    <t xml:space="preserve">Additivi </t>
  </si>
  <si>
    <t>Acque minerali</t>
  </si>
  <si>
    <t>Bevande non alcoliche</t>
  </si>
  <si>
    <t>Crostacei</t>
  </si>
  <si>
    <t>Fonte: Ministero della Salute, Relazione annuale RASFF, 2019.</t>
  </si>
  <si>
    <t>Tab. X – Categorie di pericoli riguardanti prodotti di origine italiana, 2019</t>
  </si>
  <si>
    <t>Fig. 8.9 – Categorie di pericoli riguardanti prodotti di origine italiana, 2019</t>
  </si>
  <si>
    <t>Tipologia di rischio</t>
  </si>
  <si>
    <t>Contaminazioni microbiologiche</t>
  </si>
  <si>
    <t>Corpi estranei</t>
  </si>
  <si>
    <t>Allergeni</t>
  </si>
  <si>
    <t>Metalli pesanti</t>
  </si>
  <si>
    <t>Additivi e aromi</t>
  </si>
  <si>
    <t>Micotossine</t>
  </si>
  <si>
    <t>Residui di pesticidi</t>
  </si>
  <si>
    <t>Residui di farmaci veterinari</t>
  </si>
  <si>
    <t>Tossine naturali</t>
  </si>
  <si>
    <t>Irregolarità nell'etichettatura</t>
  </si>
  <si>
    <t>Controlli insufficienti</t>
  </si>
  <si>
    <t>Altro</t>
  </si>
  <si>
    <t>Irregolarità nella confezione</t>
  </si>
  <si>
    <t>Migrazioni</t>
  </si>
  <si>
    <t>Contaminanti biologici</t>
  </si>
  <si>
    <t xml:space="preserve">Totale  </t>
  </si>
  <si>
    <t>Settore</t>
  </si>
  <si>
    <t>Controlli (n.)</t>
  </si>
  <si>
    <t>Operatori controllati
(n.)</t>
  </si>
  <si>
    <t>Operatori irregolari
(%)</t>
  </si>
  <si>
    <t>Prodotti controllati
(n.)</t>
  </si>
  <si>
    <t>Prodotti irregolari*
(%)</t>
  </si>
  <si>
    <t>Campioni irregolari
(%)</t>
  </si>
  <si>
    <t>Vitivinicolo</t>
  </si>
  <si>
    <t>Oli</t>
  </si>
  <si>
    <t>Lattiero-caseario</t>
  </si>
  <si>
    <t>Ortofrutta</t>
  </si>
  <si>
    <t>Carne</t>
  </si>
  <si>
    <t>Uova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</si>
  <si>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</si>
  <si>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</si>
  <si>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</si>
  <si>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</si>
  <si>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</si>
  <si>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</si>
  <si>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</si>
  <si>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</si>
  <si>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Altri settori **</t>
  </si>
  <si>
    <t>Totale controlli</t>
  </si>
  <si>
    <t xml:space="preserve"> Fonte: MIPAAF. Dipartimento dell'Ispettorato centrale della tutela della qualità e della repressione frodi dei prodotti agroalimentari. Report attività 2019.</t>
  </si>
  <si>
    <t>Prodotti di qualità regolamentata</t>
  </si>
  <si>
    <t>Prodotti a denominazione protetta (DOP/IGP/STG)</t>
  </si>
  <si>
    <t>Vini DOCG, DOC e IGT</t>
  </si>
  <si>
    <t>Prodotti biologici</t>
  </si>
  <si>
    <t xml:space="preserve">Regioni </t>
  </si>
  <si>
    <t>Controlli ispettivi (febbraio-luglio 2020)</t>
  </si>
  <si>
    <t>Diffide</t>
  </si>
  <si>
    <t>Sequesri</t>
  </si>
  <si>
    <t>di cui controlli in ufficio</t>
  </si>
  <si>
    <t>di cui ispezioni</t>
  </si>
  <si>
    <t>ICQRF</t>
  </si>
  <si>
    <t>Fonte:  MIPAAF. Dipartimento dell'Ispettorato centrale della tutela della qualità e della repressione frodi dei prodotti agroalimentari. Report attività febbraio-luglio 2020.</t>
  </si>
  <si>
    <t>Residuo</t>
  </si>
  <si>
    <t>Ortaggi in piena aria</t>
  </si>
  <si>
    <t>Piante industriali (tabacco,piante tessili e piante da semi oleose)</t>
  </si>
  <si>
    <t>Frutta Fresca</t>
  </si>
  <si>
    <t>Ortaggi in serra</t>
  </si>
  <si>
    <t>Fig. 8.10 - Produzione agricola lasciata in campo per comparto in Italia (t.) - 2019</t>
  </si>
  <si>
    <t>t.</t>
  </si>
  <si>
    <t>Leguminose, patate, tuberi e bulbi</t>
  </si>
  <si>
    <t>Produzione totale</t>
  </si>
  <si>
    <t>Produzione raccolta</t>
  </si>
  <si>
    <t xml:space="preserve">% residuo su totale </t>
  </si>
  <si>
    <t>Melo</t>
  </si>
  <si>
    <t>Pero</t>
  </si>
  <si>
    <t>Albicocca</t>
  </si>
  <si>
    <t>Ciliegio</t>
  </si>
  <si>
    <t>Pesco</t>
  </si>
  <si>
    <t>Nettarina</t>
  </si>
  <si>
    <t>Susino</t>
  </si>
  <si>
    <t>Nocciolo</t>
  </si>
  <si>
    <t>Kiwi</t>
  </si>
  <si>
    <t>Fonte: ISTAT.</t>
  </si>
  <si>
    <t>Frutta fresca</t>
  </si>
  <si>
    <t>Fig. 8.12 - Evoluzione della produzione agricola lasciata in campo per alcuni comparti in Italia (%)</t>
  </si>
  <si>
    <t>Incidenza</t>
  </si>
  <si>
    <t>vino DOP</t>
  </si>
  <si>
    <t>vino IGP</t>
  </si>
  <si>
    <t xml:space="preserve">Fonte: 20° revisione dell'elenco nazionale dei prodotti agroalimentari tradizionali, decreto MIPAAF 10 febbraio 2020. </t>
  </si>
  <si>
    <t>* Comprese le irregolarità documentali e di etichettatura.</t>
  </si>
  <si>
    <t>*Ccomprese le irregolarità documentali e di etichettatura.</t>
  </si>
  <si>
    <t>Fig. 8.11 -  Residui dei principali prodotti frutticoli (%) - 2019</t>
  </si>
  <si>
    <t xml:space="preserve">Aggiornamento al 11 dicembre 2020.  </t>
  </si>
  <si>
    <t>Aggionamento: 11 dicembre 2020</t>
  </si>
  <si>
    <t>Fig. 8.3 - I numeri delle DOP e IGP per principali categorie, 2019</t>
  </si>
  <si>
    <t>Operatori (n.)*</t>
  </si>
  <si>
    <t xml:space="preserve">* Dati dell'indagine ISTAT relativa al 2018 sui prodotti agroalimentari DOP IGP e STG. </t>
  </si>
  <si>
    <r>
      <t xml:space="preserve">Tab. 8.6 - </t>
    </r>
    <r>
      <rPr>
        <i/>
        <sz val="10"/>
        <rFont val="Calibri"/>
        <family val="2"/>
        <scheme val="minor"/>
      </rPr>
      <t>Attività di controllo dell'ICQRF sui prodotti di qualità regolamentata - 2019</t>
    </r>
  </si>
  <si>
    <r>
      <t xml:space="preserve">Tab. 8.5 - </t>
    </r>
    <r>
      <rPr>
        <i/>
        <sz val="10"/>
        <rFont val="Calibri"/>
        <family val="2"/>
        <scheme val="minor"/>
      </rPr>
      <t>Attività di controllo dell'ICQRF per settore merceologico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- 2019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</si>
  <si>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</si>
  <si>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Prodotti dolciari, prodotti ittici, birre, aceti, spezie, bevande nervine, additivi, acque minerali e bevande analcoliche.</t>
    </r>
  </si>
  <si>
    <r>
      <t>Frutta</t>
    </r>
    <r>
      <rPr>
        <i/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</si>
  <si>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La frutta comprende: frutta da zona temperata, frutta da zona subtropicale, piccoli frutti.</t>
    </r>
  </si>
  <si>
    <r>
      <t>Italia</t>
    </r>
    <r>
      <rPr>
        <b/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</si>
  <si>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Alcuni prodotti sono interregionali pertanto la somma dei prodotti delle regioni non corrisponde al totale Italia.</t>
    </r>
  </si>
  <si>
    <r>
      <t>Tab. 8.7 - C</t>
    </r>
    <r>
      <rPr>
        <i/>
        <sz val="10"/>
        <rFont val="Calibri"/>
        <family val="2"/>
        <scheme val="minor"/>
      </rPr>
      <t>ontrolli ispettivi dell'ICQRF per Regione (%)</t>
    </r>
  </si>
  <si>
    <r>
      <t>SAU biologica</t>
    </r>
    <r>
      <rPr>
        <b/>
        <vertAlign val="superscript"/>
        <sz val="10"/>
        <rFont val="Calibri"/>
        <family val="2"/>
        <scheme val="minor"/>
      </rPr>
      <t>1</t>
    </r>
  </si>
  <si>
    <r>
      <t>Incidenza su totale SAU</t>
    </r>
    <r>
      <rPr>
        <b/>
        <vertAlign val="superscript"/>
        <sz val="10"/>
        <rFont val="Calibri"/>
        <family val="2"/>
        <scheme val="minor"/>
      </rPr>
      <t>2</t>
    </r>
  </si>
  <si>
    <r>
      <t>1</t>
    </r>
    <r>
      <rPr>
        <sz val="10"/>
        <rFont val="Calibri"/>
        <family val="2"/>
        <scheme val="minor"/>
      </rPr>
      <t xml:space="preserve"> SAU biologica e in conversione.</t>
    </r>
  </si>
  <si>
    <r>
      <t xml:space="preserve">2 </t>
    </r>
    <r>
      <rPr>
        <sz val="10"/>
        <rFont val="Calibri"/>
        <family val="2"/>
        <scheme val="minor"/>
      </rPr>
      <t>SAU totale da Indagine SPA 2016, ISTAT.</t>
    </r>
  </si>
  <si>
    <r>
      <t>Operatori complessivi</t>
    </r>
    <r>
      <rPr>
        <b/>
        <vertAlign val="superscript"/>
        <sz val="10"/>
        <rFont val="Calibri"/>
        <family val="2"/>
        <scheme val="minor"/>
      </rPr>
      <t>1</t>
    </r>
  </si>
  <si>
    <r>
      <t xml:space="preserve">1 </t>
    </r>
    <r>
      <rPr>
        <sz val="10"/>
        <rFont val="Calibri"/>
        <family val="2"/>
        <scheme val="minor"/>
      </rPr>
      <t xml:space="preserve">La somma di produttori e trasformatori non corrisponde agli operatori complessivi, che includono anche gli importatori </t>
    </r>
  </si>
  <si>
    <r>
      <t>Aceti balsamici</t>
    </r>
    <r>
      <rPr>
        <b/>
        <vertAlign val="superscript"/>
        <sz val="10"/>
        <color rgb="FF990099"/>
        <rFont val="Calibri"/>
        <family val="2"/>
        <scheme val="minor"/>
      </rPr>
      <t xml:space="preserve">1 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</si>
  <si>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Aceti balsamici produzione in litri.</t>
    </r>
  </si>
  <si>
    <t>FIG. 8.3 - I NUMERI DELLE DOP E IGP PER PRINCIPALI CATEGORIE,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</si>
</sst>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0.0"/>
    <numFmt numFmtId="167" formatCode="#,##0.0"/>
    <numFmt numFmtId="168" formatCode="#,##0_ ;\-#,##0\ "/>
    <numFmt numFmtId="169" formatCode="0.0%"/>
    <numFmt numFmtId="170" formatCode="_(* #,##0_);_(* \(#,##0\);_(* &quot;-&quot;_);_(@_)"/>
    <numFmt numFmtId="171" formatCode="#,##0;\-\ #,##0;_-\ &quot;- &quot;"/>
    <numFmt numFmtId="172" formatCode="* #,##0;\-\ #,##0;_*\ &quot;-&quot;;"/>
    <numFmt numFmtId="173" formatCode="_(&quot;$&quot;* #,##0_);_(&quot;$&quot;* \(#,##0\);_(&quot;$&quot;* &quot;-&quot;_);_(@_)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Arial"/>
    </font>
    <font>
      <sz val="12"/>
      <name val="Times New Roman"/>
      <family val="1"/>
    </font>
    <font>
      <sz val="8"/>
      <color indexed="8"/>
      <name val="Arial"/>
      <family val="2"/>
    </font>
    <font>
      <sz val="10"/>
      <color rgb="FF000000"/>
      <name val="Arial"/>
    </font>
    <font>
      <sz val="10"/>
      <name val="Arial Narrow"/>
      <family val="2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rgb="FF2A2A25"/>
      <name val="Calibri"/>
      <family val="2"/>
      <scheme val="minor"/>
    </font>
    <font>
      <b/>
      <sz val="10"/>
      <color rgb="FF2A2A25"/>
      <name val="Calibri"/>
      <family val="2"/>
      <scheme val="minor"/>
    </font>
    <font>
      <vertAlign val="subscript"/>
      <sz val="10"/>
      <color rgb="FF2A2A25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0"/>
      <color theme="7"/>
      <name val="Calibri"/>
      <family val="2"/>
      <scheme val="minor"/>
    </font>
    <font>
      <b/>
      <sz val="10"/>
      <color rgb="FFCC33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990099"/>
      <name val="Calibri"/>
      <family val="2"/>
      <scheme val="minor"/>
    </font>
    <font>
      <b/>
      <sz val="10"/>
      <color rgb="FFCCCC00"/>
      <name val="Calibri"/>
      <family val="2"/>
      <scheme val="minor"/>
    </font>
    <font>
      <b/>
      <vertAlign val="superscript"/>
      <sz val="10"/>
      <color rgb="FF990099"/>
      <name val="Calibri"/>
      <family val="2"/>
      <scheme val="minor"/>
    </font>
    <font>
      <b/>
      <sz val="10"/>
      <color rgb="FFFF3300"/>
      <name val="Calibri"/>
      <family val="2"/>
      <scheme val="minor"/>
    </font>
    <font>
      <b/>
      <sz val="10"/>
      <color rgb="FF33CCCC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 style="thin">
        <color theme="8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30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5" fillId="0" borderId="0"/>
    <xf numFmtId="0" fontId="10" fillId="0" borderId="0"/>
    <xf numFmtId="165" fontId="11" fillId="0" borderId="0" applyFont="0" applyFill="0" applyBorder="0" applyAlignment="0" applyProtection="0"/>
    <xf numFmtId="170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14" fillId="0" borderId="0"/>
    <xf numFmtId="173" fontId="12" fillId="0" borderId="0" applyFont="0" applyFill="0" applyBorder="0" applyAlignment="0" applyProtection="0"/>
  </cellStyleXfs>
  <cellXfs count="293">
    <xf numFmtId="0" fontId="0" fillId="0" borderId="0" xfId="0"/>
    <xf numFmtId="0" fontId="6" fillId="0" borderId="0" xfId="13" applyNumberFormat="1" applyFont="1" applyFill="1" applyBorder="1" applyAlignment="1">
      <alignment vertical="center"/>
    </xf>
    <xf numFmtId="165" fontId="6" fillId="0" borderId="0" xfId="13" applyFont="1" applyFill="1" applyBorder="1" applyAlignment="1">
      <alignment vertical="center"/>
    </xf>
    <xf numFmtId="165" fontId="6" fillId="0" borderId="0" xfId="13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6" fillId="6" borderId="5" xfId="13" applyFont="1" applyFill="1" applyBorder="1" applyAlignment="1">
      <alignment vertical="center"/>
    </xf>
    <xf numFmtId="1" fontId="6" fillId="6" borderId="0" xfId="13" applyNumberFormat="1" applyFont="1" applyFill="1" applyBorder="1" applyAlignment="1">
      <alignment horizontal="center" vertical="center" wrapText="1"/>
    </xf>
    <xf numFmtId="165" fontId="6" fillId="0" borderId="5" xfId="13" applyFont="1" applyFill="1" applyBorder="1" applyAlignment="1">
      <alignment vertical="center"/>
    </xf>
    <xf numFmtId="165" fontId="6" fillId="0" borderId="7" xfId="13" applyFont="1" applyFill="1" applyBorder="1" applyAlignment="1">
      <alignment vertical="center"/>
    </xf>
    <xf numFmtId="165" fontId="6" fillId="0" borderId="10" xfId="13" applyFont="1" applyFill="1" applyBorder="1" applyAlignment="1">
      <alignment vertical="center"/>
    </xf>
    <xf numFmtId="0" fontId="8" fillId="6" borderId="12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vertical="center"/>
    </xf>
    <xf numFmtId="0" fontId="8" fillId="6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6" borderId="10" xfId="0" applyFont="1" applyFill="1" applyBorder="1"/>
    <xf numFmtId="0" fontId="7" fillId="0" borderId="0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NumberFormat="1" applyFont="1"/>
    <xf numFmtId="0" fontId="8" fillId="6" borderId="10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left" vertical="center"/>
    </xf>
    <xf numFmtId="0" fontId="7" fillId="6" borderId="0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6" fillId="0" borderId="0" xfId="0" applyFont="1"/>
    <xf numFmtId="0" fontId="6" fillId="0" borderId="0" xfId="14" applyFont="1"/>
    <xf numFmtId="0" fontId="6" fillId="2" borderId="0" xfId="4" quotePrefix="1" applyFont="1" applyFill="1" applyBorder="1" applyAlignment="1">
      <alignment horizontal="left"/>
    </xf>
    <xf numFmtId="0" fontId="6" fillId="0" borderId="0" xfId="4" quotePrefix="1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4" applyFont="1" applyFill="1" applyBorder="1" applyAlignment="1">
      <alignment wrapText="1"/>
    </xf>
    <xf numFmtId="0" fontId="6" fillId="0" borderId="2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center"/>
    </xf>
    <xf numFmtId="0" fontId="6" fillId="0" borderId="2" xfId="4" quotePrefix="1" applyFont="1" applyFill="1" applyBorder="1" applyAlignment="1">
      <alignment horizontal="center" wrapText="1"/>
    </xf>
    <xf numFmtId="0" fontId="6" fillId="0" borderId="0" xfId="4" applyFont="1" applyFill="1" applyBorder="1" applyAlignment="1">
      <alignment horizontal="center" vertical="center" wrapText="1"/>
    </xf>
    <xf numFmtId="3" fontId="6" fillId="0" borderId="0" xfId="4" applyNumberFormat="1" applyFont="1" applyFill="1" applyBorder="1" applyAlignment="1">
      <alignment horizontal="left"/>
    </xf>
    <xf numFmtId="3" fontId="6" fillId="0" borderId="0" xfId="4" applyNumberFormat="1" applyFont="1" applyFill="1" applyBorder="1" applyAlignment="1">
      <alignment horizontal="left" wrapText="1"/>
    </xf>
    <xf numFmtId="0" fontId="6" fillId="0" borderId="0" xfId="4" applyFont="1" applyFill="1" applyBorder="1" applyAlignment="1">
      <alignment horizontal="center" wrapText="1"/>
    </xf>
    <xf numFmtId="0" fontId="6" fillId="2" borderId="0" xfId="4" applyFont="1" applyFill="1" applyBorder="1" applyAlignment="1">
      <alignment horizontal="left" wrapText="1"/>
    </xf>
    <xf numFmtId="3" fontId="6" fillId="2" borderId="0" xfId="4" applyNumberFormat="1" applyFont="1" applyFill="1" applyBorder="1" applyAlignment="1">
      <alignment horizontal="right" wrapText="1"/>
    </xf>
    <xf numFmtId="3" fontId="6" fillId="2" borderId="0" xfId="3" applyNumberFormat="1" applyFont="1" applyFill="1" applyBorder="1" applyAlignment="1">
      <alignment horizontal="right" wrapText="1"/>
    </xf>
    <xf numFmtId="0" fontId="15" fillId="2" borderId="0" xfId="14" applyFont="1" applyFill="1" applyAlignment="1">
      <alignment horizontal="right"/>
    </xf>
    <xf numFmtId="167" fontId="15" fillId="2" borderId="0" xfId="4" applyNumberFormat="1" applyFont="1" applyFill="1" applyBorder="1" applyAlignment="1">
      <alignment horizontal="right" wrapText="1"/>
    </xf>
    <xf numFmtId="0" fontId="6" fillId="0" borderId="0" xfId="4" applyFont="1" applyFill="1" applyBorder="1"/>
    <xf numFmtId="3" fontId="6" fillId="0" borderId="0" xfId="3" applyNumberFormat="1" applyFont="1" applyFill="1" applyBorder="1" applyAlignment="1">
      <alignment horizontal="right"/>
    </xf>
    <xf numFmtId="167" fontId="15" fillId="0" borderId="0" xfId="4" applyNumberFormat="1" applyFont="1" applyFill="1" applyBorder="1" applyAlignment="1">
      <alignment horizontal="right" wrapText="1"/>
    </xf>
    <xf numFmtId="3" fontId="6" fillId="0" borderId="0" xfId="3" applyNumberFormat="1" applyFont="1" applyFill="1" applyBorder="1" applyAlignment="1">
      <alignment horizontal="left" wrapText="1"/>
    </xf>
    <xf numFmtId="0" fontId="6" fillId="2" borderId="0" xfId="4" applyFont="1" applyFill="1" applyBorder="1" applyAlignment="1">
      <alignment horizontal="left"/>
    </xf>
    <xf numFmtId="3" fontId="6" fillId="2" borderId="0" xfId="4" applyNumberFormat="1" applyFont="1" applyFill="1" applyBorder="1" applyAlignment="1">
      <alignment horizontal="right"/>
    </xf>
    <xf numFmtId="3" fontId="6" fillId="2" borderId="0" xfId="3" applyNumberFormat="1" applyFont="1" applyFill="1" applyBorder="1" applyAlignment="1">
      <alignment horizontal="right"/>
    </xf>
    <xf numFmtId="3" fontId="6" fillId="0" borderId="0" xfId="3" applyNumberFormat="1" applyFont="1" applyFill="1" applyBorder="1" applyAlignment="1">
      <alignment horizontal="left"/>
    </xf>
    <xf numFmtId="3" fontId="6" fillId="0" borderId="0" xfId="14" applyNumberFormat="1" applyFont="1"/>
    <xf numFmtId="0" fontId="6" fillId="2" borderId="0" xfId="4" applyFont="1" applyFill="1" applyBorder="1" applyAlignment="1">
      <alignment horizontal="right"/>
    </xf>
    <xf numFmtId="0" fontId="16" fillId="2" borderId="0" xfId="5" quotePrefix="1" applyFont="1" applyFill="1" applyBorder="1" applyAlignment="1">
      <alignment horizontal="left"/>
    </xf>
    <xf numFmtId="3" fontId="16" fillId="2" borderId="0" xfId="5" quotePrefix="1" applyNumberFormat="1" applyFont="1" applyFill="1" applyBorder="1" applyAlignment="1">
      <alignment horizontal="right"/>
    </xf>
    <xf numFmtId="167" fontId="17" fillId="2" borderId="0" xfId="5" quotePrefix="1" applyNumberFormat="1" applyFont="1" applyFill="1" applyBorder="1" applyAlignment="1">
      <alignment horizontal="right"/>
    </xf>
    <xf numFmtId="0" fontId="16" fillId="0" borderId="0" xfId="4" applyFont="1" applyFill="1" applyBorder="1"/>
    <xf numFmtId="0" fontId="16" fillId="0" borderId="1" xfId="5" quotePrefix="1" applyFont="1" applyFill="1" applyBorder="1" applyAlignment="1">
      <alignment horizontal="left"/>
    </xf>
    <xf numFmtId="3" fontId="16" fillId="0" borderId="1" xfId="4" applyNumberFormat="1" applyFont="1" applyFill="1" applyBorder="1" applyAlignment="1">
      <alignment horizontal="right"/>
    </xf>
    <xf numFmtId="167" fontId="17" fillId="0" borderId="1" xfId="5" applyNumberFormat="1" applyFont="1" applyFill="1" applyBorder="1" applyAlignment="1">
      <alignment horizontal="right" wrapText="1"/>
    </xf>
    <xf numFmtId="0" fontId="6" fillId="0" borderId="0" xfId="5" quotePrefix="1" applyFont="1" applyFill="1" applyBorder="1" applyAlignment="1">
      <alignment horizontal="left"/>
    </xf>
    <xf numFmtId="0" fontId="16" fillId="0" borderId="0" xfId="5" quotePrefix="1" applyFont="1" applyFill="1" applyBorder="1" applyAlignment="1">
      <alignment horizontal="left"/>
    </xf>
    <xf numFmtId="3" fontId="16" fillId="0" borderId="0" xfId="4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 wrapText="1"/>
    </xf>
    <xf numFmtId="0" fontId="15" fillId="0" borderId="0" xfId="4" applyFont="1" applyFill="1" applyBorder="1"/>
    <xf numFmtId="0" fontId="6" fillId="0" borderId="0" xfId="5" applyFont="1" applyFill="1" applyBorder="1" applyAlignment="1">
      <alignment horizontal="left" wrapText="1"/>
    </xf>
    <xf numFmtId="0" fontId="6" fillId="0" borderId="0" xfId="1" applyFont="1" applyFill="1" applyAlignment="1">
      <alignment horizontal="left" wrapText="1"/>
    </xf>
    <xf numFmtId="0" fontId="6" fillId="0" borderId="0" xfId="14" applyFont="1" applyAlignment="1">
      <alignment horizontal="right"/>
    </xf>
    <xf numFmtId="0" fontId="6" fillId="0" borderId="0" xfId="4" applyFont="1" applyFill="1" applyBorder="1" applyAlignment="1">
      <alignment vertical="center"/>
    </xf>
    <xf numFmtId="3" fontId="6" fillId="0" borderId="0" xfId="4" applyNumberFormat="1" applyFont="1" applyFill="1" applyBorder="1"/>
    <xf numFmtId="3" fontId="6" fillId="0" borderId="0" xfId="4" applyNumberFormat="1" applyFont="1" applyFill="1" applyBorder="1" applyAlignment="1">
      <alignment horizontal="right" wrapText="1"/>
    </xf>
    <xf numFmtId="3" fontId="15" fillId="0" borderId="0" xfId="4" applyNumberFormat="1" applyFont="1" applyFill="1" applyBorder="1" applyAlignment="1">
      <alignment horizontal="right" wrapText="1"/>
    </xf>
    <xf numFmtId="3" fontId="6" fillId="0" borderId="0" xfId="4" applyNumberFormat="1" applyFont="1" applyFill="1" applyBorder="1" applyAlignment="1">
      <alignment horizontal="right"/>
    </xf>
    <xf numFmtId="166" fontId="15" fillId="0" borderId="0" xfId="14" applyNumberFormat="1" applyFont="1" applyFill="1"/>
    <xf numFmtId="166" fontId="15" fillId="2" borderId="0" xfId="14" applyNumberFormat="1" applyFont="1" applyFill="1"/>
    <xf numFmtId="0" fontId="6" fillId="0" borderId="0" xfId="4" applyFont="1" applyFill="1" applyBorder="1" applyAlignment="1">
      <alignment horizontal="justify"/>
    </xf>
    <xf numFmtId="3" fontId="6" fillId="0" borderId="0" xfId="3" applyNumberFormat="1" applyFont="1" applyFill="1" applyBorder="1" applyAlignment="1">
      <alignment horizontal="right" wrapText="1"/>
    </xf>
    <xf numFmtId="0" fontId="15" fillId="2" borderId="0" xfId="14" applyFont="1" applyFill="1" applyAlignment="1">
      <alignment horizontal="right" vertical="center"/>
    </xf>
    <xf numFmtId="3" fontId="6" fillId="0" borderId="0" xfId="4" applyNumberFormat="1" applyFont="1" applyFill="1" applyBorder="1" applyAlignment="1">
      <alignment horizontal="center" wrapText="1"/>
    </xf>
    <xf numFmtId="0" fontId="6" fillId="0" borderId="0" xfId="14" applyFont="1" applyFill="1" applyAlignment="1">
      <alignment horizontal="right" vertical="center"/>
    </xf>
    <xf numFmtId="0" fontId="15" fillId="2" borderId="0" xfId="14" applyFont="1" applyFill="1"/>
    <xf numFmtId="167" fontId="17" fillId="2" borderId="0" xfId="5" applyNumberFormat="1" applyFont="1" applyFill="1" applyBorder="1" applyAlignment="1">
      <alignment horizontal="right" wrapText="1"/>
    </xf>
    <xf numFmtId="3" fontId="16" fillId="2" borderId="0" xfId="4" applyNumberFormat="1" applyFont="1" applyFill="1" applyBorder="1" applyAlignment="1">
      <alignment horizontal="right"/>
    </xf>
    <xf numFmtId="3" fontId="16" fillId="0" borderId="0" xfId="4" applyNumberFormat="1" applyFont="1" applyFill="1" applyBorder="1"/>
    <xf numFmtId="0" fontId="6" fillId="0" borderId="0" xfId="4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 wrapText="1"/>
    </xf>
    <xf numFmtId="0" fontId="6" fillId="0" borderId="0" xfId="4" applyFont="1" applyFill="1" applyBorder="1" applyAlignment="1">
      <alignment horizontal="left" vertical="center" wrapText="1"/>
    </xf>
    <xf numFmtId="0" fontId="6" fillId="0" borderId="5" xfId="13" applyNumberFormat="1" applyFont="1" applyFill="1" applyBorder="1" applyAlignment="1">
      <alignment horizontal="left" vertical="center"/>
    </xf>
    <xf numFmtId="0" fontId="6" fillId="0" borderId="5" xfId="13" applyNumberFormat="1" applyFont="1" applyFill="1" applyBorder="1" applyAlignment="1">
      <alignment horizontal="center" vertical="center" wrapText="1"/>
    </xf>
    <xf numFmtId="3" fontId="20" fillId="0" borderId="5" xfId="13" applyNumberFormat="1" applyFont="1" applyBorder="1" applyAlignment="1">
      <alignment horizontal="right" indent="1"/>
    </xf>
    <xf numFmtId="0" fontId="6" fillId="0" borderId="5" xfId="13" applyNumberFormat="1" applyFont="1" applyFill="1" applyBorder="1" applyAlignment="1">
      <alignment vertical="center"/>
    </xf>
    <xf numFmtId="0" fontId="6" fillId="0" borderId="0" xfId="13" applyNumberFormat="1" applyFont="1" applyFill="1" applyBorder="1" applyAlignment="1">
      <alignment horizontal="center" vertical="center" wrapText="1"/>
    </xf>
    <xf numFmtId="0" fontId="16" fillId="0" borderId="0" xfId="13" applyNumberFormat="1" applyFont="1" applyFill="1" applyBorder="1" applyAlignment="1">
      <alignment vertical="center"/>
    </xf>
    <xf numFmtId="3" fontId="16" fillId="0" borderId="0" xfId="13" applyNumberFormat="1" applyFont="1" applyBorder="1" applyAlignment="1">
      <alignment horizontal="right" indent="1"/>
    </xf>
    <xf numFmtId="167" fontId="17" fillId="0" borderId="0" xfId="13" applyNumberFormat="1" applyFont="1" applyBorder="1" applyAlignment="1">
      <alignment horizontal="right" indent="1"/>
    </xf>
    <xf numFmtId="166" fontId="17" fillId="0" borderId="0" xfId="13" applyNumberFormat="1" applyFont="1" applyBorder="1" applyAlignment="1">
      <alignment horizontal="right" indent="1"/>
    </xf>
    <xf numFmtId="165" fontId="17" fillId="0" borderId="0" xfId="13" applyFont="1" applyBorder="1" applyAlignment="1">
      <alignment horizontal="right" indent="1"/>
    </xf>
    <xf numFmtId="166" fontId="15" fillId="0" borderId="0" xfId="13" applyNumberFormat="1" applyFont="1" applyBorder="1" applyAlignment="1">
      <alignment horizontal="right" indent="1"/>
    </xf>
    <xf numFmtId="166" fontId="15" fillId="0" borderId="0" xfId="13" applyNumberFormat="1" applyFont="1" applyFill="1" applyBorder="1" applyAlignment="1">
      <alignment horizontal="right" indent="1"/>
    </xf>
    <xf numFmtId="0" fontId="21" fillId="0" borderId="0" xfId="13" applyNumberFormat="1" applyFont="1" applyFill="1" applyBorder="1" applyAlignment="1">
      <alignment horizontal="right" vertical="center"/>
    </xf>
    <xf numFmtId="3" fontId="20" fillId="0" borderId="0" xfId="13" applyNumberFormat="1" applyFont="1" applyBorder="1" applyAlignment="1">
      <alignment horizontal="right" indent="1"/>
    </xf>
    <xf numFmtId="165" fontId="20" fillId="0" borderId="0" xfId="13" applyFont="1" applyBorder="1" applyAlignment="1">
      <alignment horizontal="right" indent="1"/>
    </xf>
    <xf numFmtId="0" fontId="15" fillId="0" borderId="0" xfId="13" applyNumberFormat="1" applyFont="1" applyFill="1" applyBorder="1" applyAlignment="1">
      <alignment horizontal="right" vertical="center"/>
    </xf>
    <xf numFmtId="3" fontId="15" fillId="0" borderId="0" xfId="13" applyNumberFormat="1" applyFont="1" applyFill="1" applyBorder="1" applyAlignment="1">
      <alignment horizontal="right" indent="1"/>
    </xf>
    <xf numFmtId="3" fontId="15" fillId="0" borderId="0" xfId="13" applyNumberFormat="1" applyFont="1" applyBorder="1" applyAlignment="1">
      <alignment horizontal="right" indent="1"/>
    </xf>
    <xf numFmtId="165" fontId="15" fillId="0" borderId="0" xfId="13" applyFont="1" applyBorder="1" applyAlignment="1">
      <alignment horizontal="right" indent="1"/>
    </xf>
    <xf numFmtId="0" fontId="6" fillId="0" borderId="0" xfId="0" applyFont="1" applyBorder="1"/>
    <xf numFmtId="0" fontId="6" fillId="0" borderId="0" xfId="0" applyFont="1" applyFill="1" applyBorder="1"/>
    <xf numFmtId="3" fontId="16" fillId="0" borderId="0" xfId="13" applyNumberFormat="1" applyFont="1" applyFill="1" applyBorder="1" applyAlignment="1">
      <alignment horizontal="right" indent="1"/>
    </xf>
    <xf numFmtId="165" fontId="16" fillId="0" borderId="0" xfId="13" applyFont="1" applyBorder="1" applyAlignment="1">
      <alignment horizontal="right" indent="1"/>
    </xf>
    <xf numFmtId="3" fontId="20" fillId="0" borderId="0" xfId="13" applyNumberFormat="1" applyFont="1" applyFill="1" applyBorder="1" applyAlignment="1">
      <alignment horizontal="right" indent="1"/>
    </xf>
    <xf numFmtId="3" fontId="17" fillId="0" borderId="0" xfId="13" applyNumberFormat="1" applyFont="1" applyFill="1" applyBorder="1" applyAlignment="1">
      <alignment horizontal="right" indent="1"/>
    </xf>
    <xf numFmtId="165" fontId="6" fillId="0" borderId="10" xfId="13" applyFont="1" applyBorder="1" applyAlignment="1">
      <alignment vertical="center"/>
    </xf>
    <xf numFmtId="3" fontId="16" fillId="0" borderId="10" xfId="13" applyNumberFormat="1" applyFont="1" applyFill="1" applyBorder="1" applyAlignment="1">
      <alignment horizontal="right" indent="1"/>
    </xf>
    <xf numFmtId="3" fontId="16" fillId="0" borderId="10" xfId="13" applyNumberFormat="1" applyFont="1" applyBorder="1" applyAlignment="1">
      <alignment horizontal="right" indent="1"/>
    </xf>
    <xf numFmtId="165" fontId="6" fillId="0" borderId="10" xfId="13" applyFont="1" applyBorder="1" applyAlignment="1">
      <alignment horizontal="right" indent="1"/>
    </xf>
    <xf numFmtId="0" fontId="6" fillId="0" borderId="10" xfId="0" applyFont="1" applyBorder="1"/>
    <xf numFmtId="0" fontId="6" fillId="0" borderId="0" xfId="13" applyNumberFormat="1" applyFont="1" applyFill="1" applyBorder="1"/>
    <xf numFmtId="165" fontId="6" fillId="0" borderId="0" xfId="13" applyFont="1" applyBorder="1"/>
    <xf numFmtId="167" fontId="6" fillId="0" borderId="0" xfId="13" applyNumberFormat="1" applyFont="1" applyBorder="1"/>
    <xf numFmtId="168" fontId="6" fillId="0" borderId="0" xfId="0" applyNumberFormat="1" applyFont="1"/>
    <xf numFmtId="0" fontId="6" fillId="0" borderId="0" xfId="1" applyFont="1"/>
    <xf numFmtId="1" fontId="6" fillId="0" borderId="0" xfId="1" applyNumberFormat="1" applyFont="1"/>
    <xf numFmtId="0" fontId="6" fillId="0" borderId="0" xfId="1" applyFont="1" applyFill="1"/>
    <xf numFmtId="0" fontId="6" fillId="2" borderId="0" xfId="1" applyFont="1" applyFill="1"/>
    <xf numFmtId="0" fontId="6" fillId="0" borderId="1" xfId="1" applyFont="1" applyBorder="1"/>
    <xf numFmtId="0" fontId="6" fillId="0" borderId="1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vertical="center" wrapText="1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>
      <alignment vertical="center" wrapText="1"/>
    </xf>
    <xf numFmtId="0" fontId="6" fillId="0" borderId="0" xfId="1" applyFont="1" applyFill="1" applyAlignment="1">
      <alignment horizontal="left"/>
    </xf>
    <xf numFmtId="0" fontId="16" fillId="0" borderId="0" xfId="1" applyFont="1" applyBorder="1" applyAlignment="1">
      <alignment horizontal="left"/>
    </xf>
    <xf numFmtId="0" fontId="16" fillId="2" borderId="0" xfId="1" applyFont="1" applyFill="1" applyBorder="1" applyAlignment="1">
      <alignment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Alignment="1">
      <alignment horizontal="center"/>
    </xf>
    <xf numFmtId="0" fontId="16" fillId="0" borderId="0" xfId="1" applyFont="1"/>
    <xf numFmtId="0" fontId="16" fillId="0" borderId="1" xfId="1" applyFont="1" applyBorder="1" applyAlignment="1">
      <alignment horizontal="left"/>
    </xf>
    <xf numFmtId="0" fontId="16" fillId="0" borderId="1" xfId="1" applyFont="1" applyBorder="1" applyAlignment="1">
      <alignment horizontal="right" vertical="center" wrapText="1" indent="3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right" vertical="center" wrapText="1" indent="3"/>
    </xf>
    <xf numFmtId="0" fontId="6" fillId="0" borderId="0" xfId="1" applyFont="1" applyAlignment="1">
      <alignment horizontal="center" vertical="center" wrapText="1"/>
    </xf>
    <xf numFmtId="167" fontId="8" fillId="0" borderId="0" xfId="0" applyNumberFormat="1" applyFont="1"/>
    <xf numFmtId="0" fontId="7" fillId="0" borderId="0" xfId="0" applyFont="1"/>
    <xf numFmtId="3" fontId="8" fillId="0" borderId="0" xfId="0" applyNumberFormat="1" applyFont="1"/>
    <xf numFmtId="0" fontId="7" fillId="0" borderId="0" xfId="0" applyFont="1" applyFill="1"/>
    <xf numFmtId="0" fontId="8" fillId="0" borderId="0" xfId="0" applyFont="1" applyAlignment="1">
      <alignment horizontal="center"/>
    </xf>
    <xf numFmtId="0" fontId="16" fillId="0" borderId="14" xfId="4" applyFont="1" applyFill="1" applyBorder="1" applyAlignment="1">
      <alignment horizontal="center"/>
    </xf>
    <xf numFmtId="0" fontId="16" fillId="0" borderId="2" xfId="4" applyFont="1" applyFill="1" applyBorder="1" applyAlignment="1">
      <alignment horizontal="center" wrapText="1"/>
    </xf>
    <xf numFmtId="0" fontId="16" fillId="0" borderId="2" xfId="14" applyFont="1" applyBorder="1" applyAlignment="1">
      <alignment horizontal="center" wrapText="1"/>
    </xf>
    <xf numFmtId="0" fontId="16" fillId="0" borderId="14" xfId="4" applyFont="1" applyFill="1" applyBorder="1" applyAlignment="1">
      <alignment horizontal="center" wrapText="1"/>
    </xf>
    <xf numFmtId="0" fontId="16" fillId="0" borderId="14" xfId="4" quotePrefix="1" applyFont="1" applyFill="1" applyBorder="1" applyAlignment="1">
      <alignment horizontal="center" wrapText="1"/>
    </xf>
    <xf numFmtId="0" fontId="6" fillId="0" borderId="1" xfId="14" applyFont="1" applyBorder="1" applyAlignment="1">
      <alignment horizontal="center"/>
    </xf>
    <xf numFmtId="0" fontId="16" fillId="0" borderId="2" xfId="4" applyFont="1" applyFill="1" applyBorder="1" applyAlignment="1">
      <alignment horizontal="center" wrapText="1"/>
    </xf>
    <xf numFmtId="0" fontId="15" fillId="0" borderId="2" xfId="4" applyFont="1" applyFill="1" applyBorder="1" applyAlignment="1">
      <alignment horizontal="center" wrapText="1"/>
    </xf>
    <xf numFmtId="0" fontId="16" fillId="0" borderId="1" xfId="14" applyFont="1" applyBorder="1" applyAlignment="1">
      <alignment horizontal="center" wrapText="1"/>
    </xf>
    <xf numFmtId="3" fontId="6" fillId="2" borderId="0" xfId="4" applyNumberFormat="1" applyFont="1" applyFill="1" applyBorder="1" applyAlignment="1">
      <alignment horizontal="left"/>
    </xf>
    <xf numFmtId="166" fontId="6" fillId="2" borderId="0" xfId="4" applyNumberFormat="1" applyFont="1" applyFill="1" applyBorder="1" applyAlignment="1">
      <alignment horizontal="center"/>
    </xf>
    <xf numFmtId="166" fontId="6" fillId="2" borderId="0" xfId="14" applyNumberFormat="1" applyFont="1" applyFill="1" applyBorder="1" applyAlignment="1">
      <alignment horizontal="center"/>
    </xf>
    <xf numFmtId="166" fontId="6" fillId="2" borderId="0" xfId="3" applyNumberFormat="1" applyFont="1" applyFill="1" applyBorder="1" applyAlignment="1">
      <alignment horizontal="center"/>
    </xf>
    <xf numFmtId="0" fontId="6" fillId="2" borderId="0" xfId="5" quotePrefix="1" applyFont="1" applyFill="1" applyBorder="1" applyAlignment="1">
      <alignment horizontal="left"/>
    </xf>
    <xf numFmtId="166" fontId="6" fillId="2" borderId="0" xfId="5" quotePrefix="1" applyNumberFormat="1" applyFont="1" applyFill="1" applyBorder="1" applyAlignment="1">
      <alignment horizontal="center"/>
    </xf>
    <xf numFmtId="166" fontId="6" fillId="2" borderId="0" xfId="5" applyNumberFormat="1" applyFont="1" applyFill="1" applyBorder="1" applyAlignment="1">
      <alignment horizontal="center" wrapText="1"/>
    </xf>
    <xf numFmtId="3" fontId="6" fillId="2" borderId="0" xfId="5" quotePrefix="1" applyNumberFormat="1" applyFont="1" applyFill="1" applyBorder="1" applyAlignment="1">
      <alignment horizontal="left"/>
    </xf>
    <xf numFmtId="3" fontId="6" fillId="2" borderId="0" xfId="4" applyNumberFormat="1" applyFont="1" applyFill="1" applyBorder="1" applyAlignment="1">
      <alignment horizontal="left" wrapText="1"/>
    </xf>
    <xf numFmtId="166" fontId="6" fillId="2" borderId="0" xfId="4" applyNumberFormat="1" applyFont="1" applyFill="1" applyBorder="1" applyAlignment="1">
      <alignment horizontal="center" wrapText="1"/>
    </xf>
    <xf numFmtId="166" fontId="6" fillId="2" borderId="0" xfId="3" applyNumberFormat="1" applyFont="1" applyFill="1" applyBorder="1" applyAlignment="1">
      <alignment horizontal="center" wrapText="1"/>
    </xf>
    <xf numFmtId="0" fontId="16" fillId="0" borderId="2" xfId="14" applyFont="1" applyBorder="1"/>
    <xf numFmtId="166" fontId="16" fillId="0" borderId="2" xfId="5" quotePrefix="1" applyNumberFormat="1" applyFont="1" applyFill="1" applyBorder="1" applyAlignment="1">
      <alignment horizontal="center"/>
    </xf>
    <xf numFmtId="166" fontId="16" fillId="0" borderId="2" xfId="5" applyNumberFormat="1" applyFont="1" applyFill="1" applyBorder="1" applyAlignment="1">
      <alignment horizontal="center" wrapText="1"/>
    </xf>
    <xf numFmtId="166" fontId="16" fillId="0" borderId="2" xfId="4" applyNumberFormat="1" applyFont="1" applyFill="1" applyBorder="1" applyAlignment="1">
      <alignment horizontal="center"/>
    </xf>
    <xf numFmtId="166" fontId="16" fillId="0" borderId="2" xfId="14" applyNumberFormat="1" applyFont="1" applyBorder="1" applyAlignment="1">
      <alignment horizontal="center"/>
    </xf>
    <xf numFmtId="0" fontId="23" fillId="0" borderId="0" xfId="14" applyFont="1" applyAlignment="1">
      <alignment horizontal="left" vertical="center" indent="1"/>
    </xf>
    <xf numFmtId="0" fontId="24" fillId="0" borderId="0" xfId="14" applyFont="1" applyAlignment="1">
      <alignment horizontal="left" vertical="center" indent="1"/>
    </xf>
    <xf numFmtId="0" fontId="25" fillId="0" borderId="0" xfId="14" applyFont="1"/>
    <xf numFmtId="0" fontId="26" fillId="0" borderId="0" xfId="14" applyFont="1" applyAlignment="1">
      <alignment horizontal="left" vertical="center"/>
    </xf>
    <xf numFmtId="0" fontId="8" fillId="0" borderId="0" xfId="14" applyFont="1"/>
    <xf numFmtId="0" fontId="7" fillId="0" borderId="0" xfId="14" applyFont="1" applyAlignment="1">
      <alignment horizontal="left" vertical="center"/>
    </xf>
    <xf numFmtId="0" fontId="7" fillId="0" borderId="2" xfId="14" applyFont="1" applyBorder="1"/>
    <xf numFmtId="0" fontId="7" fillId="0" borderId="2" xfId="14" applyFont="1" applyBorder="1" applyAlignment="1">
      <alignment horizontal="center"/>
    </xf>
    <xf numFmtId="0" fontId="8" fillId="2" borderId="0" xfId="14" applyFont="1" applyFill="1"/>
    <xf numFmtId="0" fontId="8" fillId="0" borderId="0" xfId="14" applyFont="1" applyFill="1" applyAlignment="1">
      <alignment horizontal="center"/>
    </xf>
    <xf numFmtId="0" fontId="8" fillId="2" borderId="0" xfId="14" applyFont="1" applyFill="1" applyBorder="1"/>
    <xf numFmtId="0" fontId="8" fillId="0" borderId="0" xfId="14" applyFont="1" applyFill="1" applyBorder="1" applyAlignment="1">
      <alignment horizontal="center"/>
    </xf>
    <xf numFmtId="0" fontId="8" fillId="0" borderId="2" xfId="14" applyFont="1" applyBorder="1"/>
    <xf numFmtId="0" fontId="8" fillId="0" borderId="2" xfId="14" applyFont="1" applyBorder="1" applyAlignment="1">
      <alignment horizontal="center"/>
    </xf>
    <xf numFmtId="0" fontId="8" fillId="0" borderId="0" xfId="14" applyFont="1" applyBorder="1"/>
    <xf numFmtId="0" fontId="8" fillId="0" borderId="0" xfId="14" applyFont="1" applyBorder="1" applyAlignment="1">
      <alignment horizontal="right"/>
    </xf>
    <xf numFmtId="0" fontId="8" fillId="0" borderId="0" xfId="14" applyFont="1" applyAlignment="1">
      <alignment horizontal="right"/>
    </xf>
    <xf numFmtId="0" fontId="8" fillId="2" borderId="0" xfId="14" applyFont="1" applyFill="1" applyAlignment="1">
      <alignment horizontal="center"/>
    </xf>
    <xf numFmtId="0" fontId="8" fillId="0" borderId="0" xfId="0" applyFont="1" applyAlignment="1">
      <alignment horizontal="center" wrapText="1"/>
    </xf>
    <xf numFmtId="9" fontId="8" fillId="0" borderId="0" xfId="12" applyFont="1"/>
    <xf numFmtId="0" fontId="27" fillId="0" borderId="0" xfId="0" applyFont="1"/>
    <xf numFmtId="169" fontId="27" fillId="0" borderId="0" xfId="12" applyNumberFormat="1" applyFont="1"/>
    <xf numFmtId="0" fontId="26" fillId="0" borderId="0" xfId="0" applyFont="1"/>
    <xf numFmtId="0" fontId="8" fillId="0" borderId="0" xfId="0" applyFont="1" applyFill="1" applyBorder="1"/>
    <xf numFmtId="3" fontId="6" fillId="0" borderId="0" xfId="0" applyNumberFormat="1" applyFont="1" applyFill="1"/>
    <xf numFmtId="166" fontId="26" fillId="0" borderId="0" xfId="0" applyNumberFormat="1" applyFont="1"/>
    <xf numFmtId="3" fontId="6" fillId="0" borderId="0" xfId="0" applyNumberFormat="1" applyFont="1" applyFill="1" applyBorder="1"/>
    <xf numFmtId="0" fontId="8" fillId="0" borderId="0" xfId="0" applyFont="1" applyFill="1"/>
    <xf numFmtId="3" fontId="8" fillId="0" borderId="0" xfId="0" applyNumberFormat="1" applyFont="1" applyFill="1"/>
    <xf numFmtId="0" fontId="8" fillId="0" borderId="7" xfId="0" applyFont="1" applyBorder="1"/>
    <xf numFmtId="0" fontId="7" fillId="6" borderId="5" xfId="0" applyFont="1" applyFill="1" applyBorder="1"/>
    <xf numFmtId="165" fontId="16" fillId="6" borderId="5" xfId="13" applyFont="1" applyFill="1" applyBorder="1" applyAlignment="1">
      <alignment horizontal="center" vertical="center"/>
    </xf>
    <xf numFmtId="165" fontId="16" fillId="0" borderId="0" xfId="13" applyFont="1" applyFill="1" applyBorder="1" applyAlignment="1">
      <alignment horizontal="center" vertical="center"/>
    </xf>
    <xf numFmtId="1" fontId="16" fillId="6" borderId="6" xfId="13" applyNumberFormat="1" applyFont="1" applyFill="1" applyBorder="1" applyAlignment="1">
      <alignment horizontal="center" vertical="center" wrapText="1"/>
    </xf>
    <xf numFmtId="1" fontId="16" fillId="6" borderId="5" xfId="13" applyNumberFormat="1" applyFont="1" applyFill="1" applyBorder="1" applyAlignment="1">
      <alignment horizontal="center" vertical="center"/>
    </xf>
    <xf numFmtId="165" fontId="16" fillId="6" borderId="5" xfId="13" applyFont="1" applyFill="1" applyBorder="1" applyAlignment="1">
      <alignment horizontal="center" vertical="center" wrapText="1"/>
    </xf>
    <xf numFmtId="165" fontId="16" fillId="0" borderId="0" xfId="13" applyFont="1" applyFill="1" applyBorder="1" applyAlignment="1">
      <alignment horizontal="center" vertical="center" wrapText="1"/>
    </xf>
    <xf numFmtId="1" fontId="6" fillId="6" borderId="7" xfId="13" applyNumberFormat="1" applyFont="1" applyFill="1" applyBorder="1" applyAlignment="1">
      <alignment horizontal="left" vertical="center" wrapText="1"/>
    </xf>
    <xf numFmtId="1" fontId="6" fillId="6" borderId="11" xfId="13" applyNumberFormat="1" applyFont="1" applyFill="1" applyBorder="1" applyAlignment="1">
      <alignment horizontal="center" vertical="center" wrapText="1"/>
    </xf>
    <xf numFmtId="165" fontId="6" fillId="6" borderId="11" xfId="13" applyFont="1" applyFill="1" applyBorder="1" applyAlignment="1">
      <alignment horizontal="center" vertical="center" wrapText="1"/>
    </xf>
    <xf numFmtId="165" fontId="6" fillId="6" borderId="7" xfId="13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5" fontId="6" fillId="0" borderId="8" xfId="13" applyFont="1" applyFill="1" applyBorder="1" applyAlignment="1">
      <alignment vertical="center"/>
    </xf>
    <xf numFmtId="0" fontId="8" fillId="0" borderId="0" xfId="0" applyFont="1" applyBorder="1"/>
    <xf numFmtId="165" fontId="6" fillId="0" borderId="9" xfId="13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right" vertical="center" indent="1"/>
    </xf>
    <xf numFmtId="166" fontId="15" fillId="0" borderId="6" xfId="13" applyNumberFormat="1" applyFont="1" applyFill="1" applyBorder="1" applyAlignment="1">
      <alignment horizontal="right" vertical="center" indent="1"/>
    </xf>
    <xf numFmtId="165" fontId="6" fillId="0" borderId="6" xfId="13" applyFont="1" applyFill="1" applyBorder="1" applyAlignment="1">
      <alignment horizontal="right" vertical="center" indent="1"/>
    </xf>
    <xf numFmtId="3" fontId="8" fillId="0" borderId="0" xfId="0" applyNumberFormat="1" applyFont="1" applyFill="1" applyBorder="1" applyAlignment="1">
      <alignment horizontal="right" vertical="center" indent="1"/>
    </xf>
    <xf numFmtId="165" fontId="16" fillId="0" borderId="9" xfId="13" applyFont="1" applyFill="1" applyBorder="1" applyAlignment="1">
      <alignment vertical="center"/>
    </xf>
    <xf numFmtId="3" fontId="16" fillId="0" borderId="6" xfId="13" applyNumberFormat="1" applyFont="1" applyFill="1" applyBorder="1" applyAlignment="1">
      <alignment horizontal="right" vertical="center" indent="1"/>
    </xf>
    <xf numFmtId="165" fontId="17" fillId="0" borderId="9" xfId="13" applyFont="1" applyFill="1" applyBorder="1" applyAlignment="1">
      <alignment vertical="center"/>
    </xf>
    <xf numFmtId="3" fontId="17" fillId="0" borderId="6" xfId="13" applyNumberFormat="1" applyFont="1" applyFill="1" applyBorder="1" applyAlignment="1">
      <alignment horizontal="right" vertical="center" indent="1"/>
    </xf>
    <xf numFmtId="3" fontId="8" fillId="0" borderId="7" xfId="0" applyNumberFormat="1" applyFont="1" applyBorder="1"/>
    <xf numFmtId="0" fontId="19" fillId="0" borderId="0" xfId="13" applyNumberFormat="1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2" fontId="8" fillId="0" borderId="0" xfId="0" applyNumberFormat="1" applyFont="1"/>
    <xf numFmtId="165" fontId="16" fillId="6" borderId="6" xfId="13" applyFont="1" applyFill="1" applyBorder="1" applyAlignment="1">
      <alignment horizontal="center" vertical="center"/>
    </xf>
    <xf numFmtId="1" fontId="16" fillId="6" borderId="5" xfId="13" applyNumberFormat="1" applyFont="1" applyFill="1" applyBorder="1" applyAlignment="1">
      <alignment horizontal="center" vertical="center" wrapText="1"/>
    </xf>
    <xf numFmtId="1" fontId="6" fillId="6" borderId="5" xfId="13" applyNumberFormat="1" applyFont="1" applyFill="1" applyBorder="1" applyAlignment="1">
      <alignment horizontal="center" vertical="center" wrapText="1"/>
    </xf>
    <xf numFmtId="165" fontId="6" fillId="6" borderId="5" xfId="13" applyFont="1" applyFill="1" applyBorder="1" applyAlignment="1">
      <alignment horizontal="center" vertical="center" wrapText="1"/>
    </xf>
    <xf numFmtId="165" fontId="6" fillId="6" borderId="0" xfId="13" applyFont="1" applyFill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right" vertical="center" indent="1"/>
    </xf>
    <xf numFmtId="165" fontId="6" fillId="2" borderId="9" xfId="13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right" vertical="center" indent="1"/>
    </xf>
    <xf numFmtId="166" fontId="15" fillId="2" borderId="6" xfId="13" applyNumberFormat="1" applyFont="1" applyFill="1" applyBorder="1" applyAlignment="1">
      <alignment horizontal="right" vertical="center" indent="1"/>
    </xf>
    <xf numFmtId="165" fontId="6" fillId="2" borderId="6" xfId="13" applyFont="1" applyFill="1" applyBorder="1" applyAlignment="1">
      <alignment horizontal="right" vertical="center" indent="1"/>
    </xf>
    <xf numFmtId="167" fontId="26" fillId="0" borderId="6" xfId="0" applyNumberFormat="1" applyFont="1" applyFill="1" applyBorder="1" applyAlignment="1">
      <alignment horizontal="right" vertical="center" indent="1"/>
    </xf>
    <xf numFmtId="166" fontId="17" fillId="0" borderId="6" xfId="13" applyNumberFormat="1" applyFont="1" applyFill="1" applyBorder="1" applyAlignment="1">
      <alignment horizontal="right" vertical="center" indent="1"/>
    </xf>
    <xf numFmtId="165" fontId="16" fillId="0" borderId="6" xfId="13" applyFont="1" applyFill="1" applyBorder="1" applyAlignment="1">
      <alignment horizontal="right" vertical="center" indent="1"/>
    </xf>
    <xf numFmtId="3" fontId="7" fillId="0" borderId="6" xfId="0" applyNumberFormat="1" applyFont="1" applyBorder="1" applyAlignment="1">
      <alignment horizontal="right" vertical="center" indent="1"/>
    </xf>
    <xf numFmtId="3" fontId="28" fillId="0" borderId="6" xfId="0" applyNumberFormat="1" applyFont="1" applyBorder="1" applyAlignment="1">
      <alignment horizontal="right" vertical="center" indent="1"/>
    </xf>
    <xf numFmtId="165" fontId="17" fillId="0" borderId="6" xfId="13" applyFont="1" applyFill="1" applyBorder="1" applyAlignment="1">
      <alignment horizontal="right" vertical="center" indent="1"/>
    </xf>
    <xf numFmtId="3" fontId="17" fillId="0" borderId="10" xfId="13" applyNumberFormat="1" applyFont="1" applyFill="1" applyBorder="1" applyAlignment="1">
      <alignment horizontal="right" vertical="center" indent="1"/>
    </xf>
    <xf numFmtId="0" fontId="6" fillId="0" borderId="0" xfId="13" applyNumberFormat="1" applyFont="1" applyFill="1" applyBorder="1" applyAlignment="1">
      <alignment horizontal="left" vertical="center"/>
    </xf>
    <xf numFmtId="0" fontId="6" fillId="0" borderId="0" xfId="1" applyFont="1" applyAlignment="1">
      <alignment wrapText="1"/>
    </xf>
    <xf numFmtId="1" fontId="6" fillId="0" borderId="0" xfId="1" applyNumberFormat="1" applyFont="1" applyFill="1" applyBorder="1" applyAlignment="1">
      <alignment horizontal="center"/>
    </xf>
    <xf numFmtId="0" fontId="16" fillId="0" borderId="0" xfId="1" applyFont="1" applyFill="1"/>
    <xf numFmtId="0" fontId="6" fillId="0" borderId="0" xfId="1" applyFont="1" applyFill="1" applyBorder="1" applyAlignment="1">
      <alignment horizontal="center"/>
    </xf>
    <xf numFmtId="164" fontId="6" fillId="0" borderId="0" xfId="6" applyNumberFormat="1" applyFont="1" applyFill="1"/>
    <xf numFmtId="0" fontId="29" fillId="3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6" fillId="0" borderId="3" xfId="11" applyNumberFormat="1" applyFont="1" applyBorder="1" applyAlignment="1">
      <alignment horizontal="right"/>
    </xf>
    <xf numFmtId="164" fontId="6" fillId="5" borderId="3" xfId="11" applyNumberFormat="1" applyFont="1" applyFill="1" applyBorder="1" applyAlignment="1">
      <alignment horizontal="right"/>
    </xf>
    <xf numFmtId="0" fontId="6" fillId="5" borderId="3" xfId="0" applyFont="1" applyFill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6" fillId="4" borderId="15" xfId="0" applyFont="1" applyFill="1" applyBorder="1" applyAlignment="1">
      <alignment vertical="top" wrapText="1"/>
    </xf>
    <xf numFmtId="164" fontId="16" fillId="0" borderId="3" xfId="0" applyNumberFormat="1" applyFont="1" applyBorder="1" applyAlignment="1">
      <alignment horizontal="right"/>
    </xf>
    <xf numFmtId="0" fontId="6" fillId="4" borderId="4" xfId="0" applyFont="1" applyFill="1" applyBorder="1" applyAlignment="1">
      <alignment vertical="top" wrapText="1"/>
    </xf>
    <xf numFmtId="0" fontId="30" fillId="0" borderId="0" xfId="0" applyFont="1" applyAlignment="1">
      <alignment vertical="center"/>
    </xf>
    <xf numFmtId="0" fontId="16" fillId="0" borderId="0" xfId="0" applyFont="1"/>
    <xf numFmtId="0" fontId="31" fillId="0" borderId="0" xfId="0" applyFont="1"/>
    <xf numFmtId="3" fontId="31" fillId="0" borderId="0" xfId="0" applyNumberFormat="1" applyFont="1"/>
    <xf numFmtId="0" fontId="32" fillId="0" borderId="0" xfId="0" applyFont="1"/>
    <xf numFmtId="3" fontId="32" fillId="0" borderId="0" xfId="0" applyNumberFormat="1" applyFont="1"/>
    <xf numFmtId="0" fontId="33" fillId="0" borderId="0" xfId="0" applyFont="1"/>
    <xf numFmtId="3" fontId="33" fillId="0" borderId="0" xfId="0" applyNumberFormat="1" applyFont="1"/>
    <xf numFmtId="0" fontId="34" fillId="0" borderId="0" xfId="0" applyFont="1"/>
    <xf numFmtId="3" fontId="34" fillId="0" borderId="0" xfId="0" applyNumberFormat="1" applyFont="1"/>
    <xf numFmtId="0" fontId="35" fillId="0" borderId="0" xfId="0" applyFont="1"/>
    <xf numFmtId="3" fontId="35" fillId="0" borderId="0" xfId="0" applyNumberFormat="1" applyFont="1"/>
    <xf numFmtId="0" fontId="37" fillId="0" borderId="0" xfId="0" applyFont="1"/>
    <xf numFmtId="3" fontId="37" fillId="0" borderId="0" xfId="0" applyNumberFormat="1" applyFont="1"/>
    <xf numFmtId="0" fontId="38" fillId="0" borderId="0" xfId="0" applyFont="1"/>
    <xf numFmtId="3" fontId="38" fillId="0" borderId="0" xfId="0" applyNumberFormat="1" applyFont="1"/>
    <xf numFmtId="0" fontId="6" fillId="2" borderId="0" xfId="13" applyNumberFormat="1" applyFont="1" applyFill="1" applyBorder="1" applyAlignment="1">
      <alignment vertical="center"/>
    </xf>
  </cellXfs>
  <cellStyles count="30">
    <cellStyle name="Euro" xfId="15" xr:uid="{00000000-0005-0000-0000-000000000000}"/>
    <cellStyle name="Migliaia" xfId="11" builtinId="3"/>
    <cellStyle name="Migliaia (0)_a15" xfId="16" xr:uid="{00000000-0005-0000-0000-000002000000}"/>
    <cellStyle name="Migliaia 2" xfId="6" xr:uid="{00000000-0005-0000-0000-000003000000}"/>
    <cellStyle name="Migliaia 2 2" xfId="9" xr:uid="{00000000-0005-0000-0000-000004000000}"/>
    <cellStyle name="Migliaia 3" xfId="3" xr:uid="{00000000-0005-0000-0000-000005000000}"/>
    <cellStyle name="Migliaia 3 2" xfId="8" xr:uid="{00000000-0005-0000-0000-000006000000}"/>
    <cellStyle name="Migliaia 4" xfId="10" xr:uid="{00000000-0005-0000-0000-000007000000}"/>
    <cellStyle name="Migliaia 5" xfId="17" xr:uid="{00000000-0005-0000-0000-000008000000}"/>
    <cellStyle name="Normale" xfId="0" builtinId="0"/>
    <cellStyle name="Normale 2" xfId="2" xr:uid="{00000000-0005-0000-0000-00000A000000}"/>
    <cellStyle name="Normale 2 2" xfId="4" xr:uid="{00000000-0005-0000-0000-00000B000000}"/>
    <cellStyle name="Normale 2 3" xfId="7" xr:uid="{00000000-0005-0000-0000-00000C000000}"/>
    <cellStyle name="Normale 2 4" xfId="18" xr:uid="{00000000-0005-0000-0000-00000D000000}"/>
    <cellStyle name="Normale 2 5" xfId="19" xr:uid="{00000000-0005-0000-0000-00000E000000}"/>
    <cellStyle name="Normale 3" xfId="14" xr:uid="{00000000-0005-0000-0000-00000F000000}"/>
    <cellStyle name="Normale 3 2" xfId="1" xr:uid="{00000000-0005-0000-0000-000010000000}"/>
    <cellStyle name="Normale 3_tabelle_2009_revisionato" xfId="5" xr:uid="{00000000-0005-0000-0000-000011000000}"/>
    <cellStyle name="Normale 4" xfId="20" xr:uid="{00000000-0005-0000-0000-000012000000}"/>
    <cellStyle name="Normale 5" xfId="21" xr:uid="{00000000-0005-0000-0000-000013000000}"/>
    <cellStyle name="Normale 6" xfId="22" xr:uid="{00000000-0005-0000-0000-000014000000}"/>
    <cellStyle name="Normale 7" xfId="23" xr:uid="{00000000-0005-0000-0000-000015000000}"/>
    <cellStyle name="Normale 8" xfId="24" xr:uid="{00000000-0005-0000-0000-000016000000}"/>
    <cellStyle name="Normale_Agribio annuario_2003-1" xfId="13" xr:uid="{00000000-0005-0000-0000-000017000000}"/>
    <cellStyle name="Nuovo" xfId="25" xr:uid="{00000000-0005-0000-0000-000018000000}"/>
    <cellStyle name="Percentuale" xfId="12" builtinId="5"/>
    <cellStyle name="Percentuale 2" xfId="26" xr:uid="{00000000-0005-0000-0000-00001A000000}"/>
    <cellStyle name="Percentuale 3" xfId="27" xr:uid="{00000000-0005-0000-0000-00001B000000}"/>
    <cellStyle name="trattino" xfId="28" xr:uid="{00000000-0005-0000-0000-00001C000000}"/>
    <cellStyle name="Valuta (0)_a15" xfId="29" xr:uid="{00000000-0005-0000-0000-00001D000000}"/>
  </cellStyles>
  <dxfs count="0"/>
  <tableStyles count="0" defaultTableStyle="TableStyleMedium2" defaultPivotStyle="PivotStyleLight16"/>
  <colors>
    <mruColors>
      <color rgb="FF33CCCC"/>
      <color rgb="FFFF3300"/>
      <color rgb="FFCCCC00"/>
      <color rgb="FF990099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it-IT" sz="1200" b="0"/>
              <a:t>Fig. 8.1 - Numero di DOP</a:t>
            </a:r>
            <a:r>
              <a:rPr lang="it-IT" sz="1200" b="0" baseline="0"/>
              <a:t> e</a:t>
            </a:r>
            <a:r>
              <a:rPr lang="it-IT" sz="1200" b="0"/>
              <a:t> IGP per regione </a:t>
            </a:r>
            <a:r>
              <a:rPr lang="it-IT" sz="1200" b="0" baseline="30000"/>
              <a:t>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'f1'!$B$5:$B$24</c:f>
              <c:numCache>
                <c:formatCode>General</c:formatCode>
                <c:ptCount val="20"/>
                <c:pt idx="0">
                  <c:v>23</c:v>
                </c:pt>
                <c:pt idx="1">
                  <c:v>4</c:v>
                </c:pt>
                <c:pt idx="2">
                  <c:v>34</c:v>
                </c:pt>
                <c:pt idx="3">
                  <c:v>5</c:v>
                </c:pt>
                <c:pt idx="4">
                  <c:v>16</c:v>
                </c:pt>
                <c:pt idx="5">
                  <c:v>36</c:v>
                </c:pt>
                <c:pt idx="6">
                  <c:v>7</c:v>
                </c:pt>
                <c:pt idx="7">
                  <c:v>44</c:v>
                </c:pt>
                <c:pt idx="8">
                  <c:v>31</c:v>
                </c:pt>
                <c:pt idx="9">
                  <c:v>10</c:v>
                </c:pt>
                <c:pt idx="10">
                  <c:v>14</c:v>
                </c:pt>
                <c:pt idx="11">
                  <c:v>27</c:v>
                </c:pt>
                <c:pt idx="12">
                  <c:v>10</c:v>
                </c:pt>
                <c:pt idx="13">
                  <c:v>6</c:v>
                </c:pt>
                <c:pt idx="14">
                  <c:v>26</c:v>
                </c:pt>
                <c:pt idx="15">
                  <c:v>22</c:v>
                </c:pt>
                <c:pt idx="16">
                  <c:v>12</c:v>
                </c:pt>
                <c:pt idx="17">
                  <c:v>19</c:v>
                </c:pt>
                <c:pt idx="18">
                  <c:v>35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1-4B59-B4D8-EC5D208F8636}"/>
            </c:ext>
          </c:extLst>
        </c:ser>
        <c:ser>
          <c:idx val="1"/>
          <c:order val="1"/>
          <c:tx>
            <c:strRef>
              <c:f>'f1'!$C$3:$C$4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53</c:v>
                </c:pt>
                <c:pt idx="6">
                  <c:v>20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1-4B59-B4D8-EC5D208F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16768"/>
        <c:axId val="97280000"/>
      </c:barChart>
      <c:catAx>
        <c:axId val="97216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7280000"/>
        <c:crosses val="autoZero"/>
        <c:auto val="1"/>
        <c:lblAlgn val="ctr"/>
        <c:lblOffset val="100"/>
        <c:noMultiLvlLbl val="0"/>
      </c:catAx>
      <c:valAx>
        <c:axId val="9728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16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'f8'!$A$4:$A$26</c:f>
              <c:strCache>
                <c:ptCount val="23"/>
                <c:pt idx="0">
                  <c:v>Molluschi bivalvi</c:v>
                </c:pt>
                <c:pt idx="1">
                  <c:v>Carni escluso pollame</c:v>
                </c:pt>
                <c:pt idx="2">
                  <c:v>Cereali e derivati</c:v>
                </c:pt>
                <c:pt idx="3">
                  <c:v>Frutta e vegetali</c:v>
                </c:pt>
                <c:pt idx="4">
                  <c:v>Latte e derivati</c:v>
                </c:pt>
                <c:pt idx="5">
                  <c:v>Altri prodotti</c:v>
                </c:pt>
                <c:pt idx="6">
                  <c:v>Pesci e prodotti della pesca</c:v>
                </c:pt>
                <c:pt idx="7">
                  <c:v>Zuppe, brodi, minestre, sughi</c:v>
                </c:pt>
                <c:pt idx="8">
                  <c:v>Frutta secca e snack</c:v>
                </c:pt>
                <c:pt idx="9">
                  <c:v>Alimentazione animale</c:v>
                </c:pt>
                <c:pt idx="10">
                  <c:v>Piatti pronti e snacks</c:v>
                </c:pt>
                <c:pt idx="11">
                  <c:v>Preparazioni di cacao, caffè e tè</c:v>
                </c:pt>
                <c:pt idx="12">
                  <c:v>Gelati e dolciumi</c:v>
                </c:pt>
                <c:pt idx="13">
                  <c:v>Cibi dietetetici e integratori alimentari</c:v>
                </c:pt>
                <c:pt idx="14">
                  <c:v>Bevande alcoliche</c:v>
                </c:pt>
                <c:pt idx="15">
                  <c:v>Vino</c:v>
                </c:pt>
                <c:pt idx="16">
                  <c:v>Materiali a contatto con alimenti</c:v>
                </c:pt>
                <c:pt idx="17">
                  <c:v>Pollame</c:v>
                </c:pt>
                <c:pt idx="18">
                  <c:v>Erbe e spezie</c:v>
                </c:pt>
                <c:pt idx="19">
                  <c:v>Additivi </c:v>
                </c:pt>
                <c:pt idx="20">
                  <c:v>Acque minerali</c:v>
                </c:pt>
                <c:pt idx="21">
                  <c:v>Bevande non alcoliche</c:v>
                </c:pt>
                <c:pt idx="22">
                  <c:v>Crostacei</c:v>
                </c:pt>
              </c:strCache>
            </c:strRef>
          </c:cat>
          <c:val>
            <c:numRef>
              <c:f>'f8'!$B$4:$B$26</c:f>
              <c:numCache>
                <c:formatCode>General</c:formatCode>
                <c:ptCount val="23"/>
                <c:pt idx="0">
                  <c:v>25</c:v>
                </c:pt>
                <c:pt idx="1">
                  <c:v>24</c:v>
                </c:pt>
                <c:pt idx="2">
                  <c:v>20</c:v>
                </c:pt>
                <c:pt idx="3">
                  <c:v>13</c:v>
                </c:pt>
                <c:pt idx="4">
                  <c:v>11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9D-4342-B04A-669F41AA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373056"/>
        <c:axId val="123374592"/>
      </c:barChart>
      <c:catAx>
        <c:axId val="12337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374592"/>
        <c:crosses val="autoZero"/>
        <c:auto val="1"/>
        <c:lblAlgn val="ctr"/>
        <c:lblOffset val="100"/>
        <c:noMultiLvlLbl val="0"/>
      </c:catAx>
      <c:valAx>
        <c:axId val="12337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373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'f9'!$A$4:$A$18</c:f>
              <c:strCache>
                <c:ptCount val="15"/>
                <c:pt idx="0">
                  <c:v>Contaminazioni microbiologiche</c:v>
                </c:pt>
                <c:pt idx="1">
                  <c:v>Corpi estranei</c:v>
                </c:pt>
                <c:pt idx="2">
                  <c:v>Allergeni</c:v>
                </c:pt>
                <c:pt idx="3">
                  <c:v>Metalli pesanti</c:v>
                </c:pt>
                <c:pt idx="4">
                  <c:v>Additivi e aromi</c:v>
                </c:pt>
                <c:pt idx="5">
                  <c:v>Micotossine</c:v>
                </c:pt>
                <c:pt idx="6">
                  <c:v>Residui di pesticidi</c:v>
                </c:pt>
                <c:pt idx="7">
                  <c:v>Residui di farmaci veterinari</c:v>
                </c:pt>
                <c:pt idx="8">
                  <c:v>Tossine naturali</c:v>
                </c:pt>
                <c:pt idx="9">
                  <c:v>Irregolarità nell'etichettatura</c:v>
                </c:pt>
                <c:pt idx="10">
                  <c:v>Controlli insufficienti</c:v>
                </c:pt>
                <c:pt idx="11">
                  <c:v>Altro</c:v>
                </c:pt>
                <c:pt idx="12">
                  <c:v>Irregolarità nella confezione</c:v>
                </c:pt>
                <c:pt idx="13">
                  <c:v>Migrazioni</c:v>
                </c:pt>
                <c:pt idx="14">
                  <c:v>Contaminanti biologici</c:v>
                </c:pt>
              </c:strCache>
            </c:strRef>
          </c:cat>
          <c:val>
            <c:numRef>
              <c:f>'f9'!$B$4:$B$18</c:f>
              <c:numCache>
                <c:formatCode>General</c:formatCode>
                <c:ptCount val="15"/>
                <c:pt idx="0">
                  <c:v>57</c:v>
                </c:pt>
                <c:pt idx="1">
                  <c:v>20</c:v>
                </c:pt>
                <c:pt idx="2">
                  <c:v>18</c:v>
                </c:pt>
                <c:pt idx="3">
                  <c:v>13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39-4EFA-A36F-A05E0C688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390592"/>
        <c:axId val="123392384"/>
      </c:barChart>
      <c:catAx>
        <c:axId val="12339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392384"/>
        <c:crosses val="autoZero"/>
        <c:auto val="1"/>
        <c:lblAlgn val="ctr"/>
        <c:lblOffset val="100"/>
        <c:noMultiLvlLbl val="0"/>
      </c:catAx>
      <c:valAx>
        <c:axId val="12339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39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38757655293083E-2"/>
          <c:y val="0.1300462962962963"/>
          <c:w val="0.52197222222222217"/>
          <c:h val="0.86995370370370373"/>
        </c:manualLayout>
      </c:layout>
      <c:pieChart>
        <c:varyColors val="1"/>
        <c:ser>
          <c:idx val="0"/>
          <c:order val="0"/>
          <c:tx>
            <c:strRef>
              <c:f>'f10'!$H$2</c:f>
              <c:strCache>
                <c:ptCount val="1"/>
                <c:pt idx="0">
                  <c:v>%</c:v>
                </c:pt>
              </c:strCache>
            </c:strRef>
          </c:tx>
          <c:explosion val="8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96-4CD8-99DE-FEED992428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96-4CD8-99DE-FEED992428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96-4CD8-99DE-FEED992428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896-4CD8-99DE-FEED9924288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896-4CD8-99DE-FEED992428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896-4CD8-99DE-FEED992428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896-4CD8-99DE-FEED9924288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896-4CD8-99DE-FEED9924288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896-4CD8-99DE-FEED992428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'f10'!$G$3:$G$11</c:f>
              <c:strCache>
                <c:ptCount val="9"/>
                <c:pt idx="0">
                  <c:v>Cereali</c:v>
                </c:pt>
                <c:pt idx="1">
                  <c:v>Leguminose, patate, tuberi e bulbi</c:v>
                </c:pt>
                <c:pt idx="2">
                  <c:v>Ortaggi in piena aria</c:v>
                </c:pt>
                <c:pt idx="3">
                  <c:v>Piante industriali (tabacco,piante tessili e piante da semi oleose)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'f10'!$H$3:$H$11</c:f>
              <c:numCache>
                <c:formatCode>#,##0.0</c:formatCode>
                <c:ptCount val="9"/>
                <c:pt idx="0">
                  <c:v>18.201222679068145</c:v>
                </c:pt>
                <c:pt idx="1">
                  <c:v>18.912357702528404</c:v>
                </c:pt>
                <c:pt idx="2">
                  <c:v>19.590771288964934</c:v>
                </c:pt>
                <c:pt idx="3">
                  <c:v>2.5682119623571023</c:v>
                </c:pt>
                <c:pt idx="4">
                  <c:v>13.421739718226343</c:v>
                </c:pt>
                <c:pt idx="5">
                  <c:v>5.9261882677303861</c:v>
                </c:pt>
                <c:pt idx="6">
                  <c:v>7.182136848814042</c:v>
                </c:pt>
                <c:pt idx="7">
                  <c:v>8.0459958356670054</c:v>
                </c:pt>
                <c:pt idx="8">
                  <c:v>6.151375696643635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C-47FB-84FB-3729BDAD2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234333756089258"/>
          <c:y val="9.0569073232043162E-2"/>
          <c:w val="0.30132720909886263"/>
          <c:h val="0.9010454943132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'f11'!$M$4</c:f>
              <c:strCache>
                <c:ptCount val="1"/>
                <c:pt idx="0">
                  <c:v>% residuo su totale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'f11'!$I$5:$I$13</c:f>
              <c:strCache>
                <c:ptCount val="9"/>
                <c:pt idx="0">
                  <c:v>Melo</c:v>
                </c:pt>
                <c:pt idx="1">
                  <c:v>Pero</c:v>
                </c:pt>
                <c:pt idx="2">
                  <c:v>Albicocca</c:v>
                </c:pt>
                <c:pt idx="3">
                  <c:v>Ciliegio</c:v>
                </c:pt>
                <c:pt idx="4">
                  <c:v>Pesco</c:v>
                </c:pt>
                <c:pt idx="5">
                  <c:v>Nettarina</c:v>
                </c:pt>
                <c:pt idx="6">
                  <c:v>Susino</c:v>
                </c:pt>
                <c:pt idx="7">
                  <c:v>Nocciolo</c:v>
                </c:pt>
                <c:pt idx="8">
                  <c:v>Kiwi</c:v>
                </c:pt>
              </c:strCache>
            </c:strRef>
          </c:cat>
          <c:val>
            <c:numRef>
              <c:f>'f11'!$M$5:$M$13</c:f>
              <c:numCache>
                <c:formatCode>#,##0.0</c:formatCode>
                <c:ptCount val="9"/>
                <c:pt idx="0">
                  <c:v>2.0944002660802541</c:v>
                </c:pt>
                <c:pt idx="1">
                  <c:v>6.4841939888448659</c:v>
                </c:pt>
                <c:pt idx="2">
                  <c:v>3.4139437790790241</c:v>
                </c:pt>
                <c:pt idx="3">
                  <c:v>5.7993153897816718</c:v>
                </c:pt>
                <c:pt idx="4">
                  <c:v>5.1064697830813941</c:v>
                </c:pt>
                <c:pt idx="5">
                  <c:v>4.1442415172426532</c:v>
                </c:pt>
                <c:pt idx="6">
                  <c:v>2.5177422967105008</c:v>
                </c:pt>
                <c:pt idx="7">
                  <c:v>7.9038333909759677</c:v>
                </c:pt>
                <c:pt idx="8">
                  <c:v>4.9028591777189678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1-4961-877C-04B89C780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880896"/>
        <c:axId val="140882688"/>
      </c:barChart>
      <c:catAx>
        <c:axId val="14088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82688"/>
        <c:crosses val="autoZero"/>
        <c:auto val="1"/>
        <c:lblAlgn val="ctr"/>
        <c:lblOffset val="100"/>
        <c:noMultiLvlLbl val="0"/>
      </c:catAx>
      <c:valAx>
        <c:axId val="14088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8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'f12'!$B$3</c:f>
              <c:strCache>
                <c:ptCount val="1"/>
                <c:pt idx="0">
                  <c:v>Ortaggi in piena aria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'f12'!$E$2:$O$2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'f12'!$E$3:$O$3</c:f>
              <c:numCache>
                <c:formatCode>#,##0.0</c:formatCode>
                <c:ptCount val="11"/>
                <c:pt idx="0">
                  <c:v>3.1887098633747124</c:v>
                </c:pt>
                <c:pt idx="1">
                  <c:v>3.7360761234155757</c:v>
                </c:pt>
                <c:pt idx="2">
                  <c:v>3.1266928871398987</c:v>
                </c:pt>
                <c:pt idx="3">
                  <c:v>3.1</c:v>
                </c:pt>
                <c:pt idx="4">
                  <c:v>3.7</c:v>
                </c:pt>
                <c:pt idx="5">
                  <c:v>3.4</c:v>
                </c:pt>
                <c:pt idx="6">
                  <c:v>4.0999999999999996</c:v>
                </c:pt>
                <c:pt idx="7">
                  <c:v>3.4142469025287845</c:v>
                </c:pt>
                <c:pt idx="8">
                  <c:v>3.8</c:v>
                </c:pt>
                <c:pt idx="9">
                  <c:v>3</c:v>
                </c:pt>
                <c:pt idx="10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F-47CB-B708-367C790A948D}"/>
            </c:ext>
          </c:extLst>
        </c:ser>
        <c:ser>
          <c:idx val="1"/>
          <c:order val="1"/>
          <c:tx>
            <c:strRef>
              <c:f>'f12'!$B$4</c:f>
              <c:strCache>
                <c:ptCount val="1"/>
                <c:pt idx="0">
                  <c:v>Frutta fresca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'f12'!$E$2:$O$2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'f12'!$E$4:$O$4</c:f>
              <c:numCache>
                <c:formatCode>#,##0.0</c:formatCode>
                <c:ptCount val="11"/>
                <c:pt idx="0">
                  <c:v>1.9289493634828625</c:v>
                </c:pt>
                <c:pt idx="1">
                  <c:v>1.2468342155846357</c:v>
                </c:pt>
                <c:pt idx="2">
                  <c:v>2.1433245484925778</c:v>
                </c:pt>
                <c:pt idx="3">
                  <c:v>1.9</c:v>
                </c:pt>
                <c:pt idx="4">
                  <c:v>2.2999999999999998</c:v>
                </c:pt>
                <c:pt idx="5">
                  <c:v>2</c:v>
                </c:pt>
                <c:pt idx="6">
                  <c:v>1.4</c:v>
                </c:pt>
                <c:pt idx="7">
                  <c:v>1.6594620851360864</c:v>
                </c:pt>
                <c:pt idx="8">
                  <c:v>2.3022292124726405</c:v>
                </c:pt>
                <c:pt idx="9">
                  <c:v>3.3</c:v>
                </c:pt>
                <c:pt idx="10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AF-47CB-B708-367C790A948D}"/>
            </c:ext>
          </c:extLst>
        </c:ser>
        <c:ser>
          <c:idx val="2"/>
          <c:order val="2"/>
          <c:tx>
            <c:strRef>
              <c:f>'f12'!$B$5</c:f>
              <c:strCache>
                <c:ptCount val="1"/>
                <c:pt idx="0">
                  <c:v>Agrumi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'f12'!$E$2:$O$2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'f12'!$E$5:$O$5</c:f>
              <c:numCache>
                <c:formatCode>#,##0.0</c:formatCode>
                <c:ptCount val="11"/>
                <c:pt idx="0">
                  <c:v>2.7946938033874216</c:v>
                </c:pt>
                <c:pt idx="1">
                  <c:v>5.0116043623093827</c:v>
                </c:pt>
                <c:pt idx="2">
                  <c:v>2.0056685519263882</c:v>
                </c:pt>
                <c:pt idx="3">
                  <c:v>5.9</c:v>
                </c:pt>
                <c:pt idx="4">
                  <c:v>5.5</c:v>
                </c:pt>
                <c:pt idx="5">
                  <c:v>8.9</c:v>
                </c:pt>
                <c:pt idx="6">
                  <c:v>1.6538205005127378</c:v>
                </c:pt>
                <c:pt idx="7">
                  <c:v>9.9517927184545023</c:v>
                </c:pt>
                <c:pt idx="8">
                  <c:v>3.0398638906857411</c:v>
                </c:pt>
                <c:pt idx="9">
                  <c:v>5</c:v>
                </c:pt>
                <c:pt idx="1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F-47CB-B708-367C790A948D}"/>
            </c:ext>
          </c:extLst>
        </c:ser>
        <c:ser>
          <c:idx val="3"/>
          <c:order val="3"/>
          <c:tx>
            <c:strRef>
              <c:f>'f12'!$B$6</c:f>
              <c:strCache>
                <c:ptCount val="1"/>
                <c:pt idx="0">
                  <c:v>Vite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'f12'!$E$2:$O$2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'f12'!$E$6:$O$6</c:f>
              <c:numCache>
                <c:formatCode>#,##0.0</c:formatCode>
                <c:ptCount val="11"/>
                <c:pt idx="0">
                  <c:v>2.7585866992746313</c:v>
                </c:pt>
                <c:pt idx="1">
                  <c:v>2.2896432543745395</c:v>
                </c:pt>
                <c:pt idx="2">
                  <c:v>2.7240269717976653</c:v>
                </c:pt>
                <c:pt idx="3">
                  <c:v>3.3</c:v>
                </c:pt>
                <c:pt idx="4">
                  <c:v>1.6</c:v>
                </c:pt>
                <c:pt idx="5">
                  <c:v>3.2</c:v>
                </c:pt>
                <c:pt idx="6">
                  <c:v>1.4627066406006053</c:v>
                </c:pt>
                <c:pt idx="7">
                  <c:v>2.287421705661429</c:v>
                </c:pt>
                <c:pt idx="8">
                  <c:v>1.2008849987816856</c:v>
                </c:pt>
                <c:pt idx="9">
                  <c:v>1.5</c:v>
                </c:pt>
                <c:pt idx="10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AF-47CB-B708-367C790A948D}"/>
            </c:ext>
          </c:extLst>
        </c:ser>
        <c:ser>
          <c:idx val="4"/>
          <c:order val="4"/>
          <c:tx>
            <c:strRef>
              <c:f>'f12'!$B$7</c:f>
              <c:strCache>
                <c:ptCount val="1"/>
                <c:pt idx="0">
                  <c:v>Olivo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'f12'!$E$2:$O$2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'f12'!$E$7:$O$7</c:f>
              <c:numCache>
                <c:formatCode>#,##0.0</c:formatCode>
                <c:ptCount val="11"/>
                <c:pt idx="0">
                  <c:v>6.4406009254183134</c:v>
                </c:pt>
                <c:pt idx="1">
                  <c:v>8.3304112105023602</c:v>
                </c:pt>
                <c:pt idx="2">
                  <c:v>8.5991589487624509</c:v>
                </c:pt>
                <c:pt idx="3">
                  <c:v>4.8</c:v>
                </c:pt>
                <c:pt idx="4">
                  <c:v>4.5999999999999996</c:v>
                </c:pt>
                <c:pt idx="5">
                  <c:v>11.7</c:v>
                </c:pt>
                <c:pt idx="6">
                  <c:v>3.1765544692208341</c:v>
                </c:pt>
                <c:pt idx="7">
                  <c:v>7.8991695685891115</c:v>
                </c:pt>
                <c:pt idx="8">
                  <c:v>3.5751631582236931</c:v>
                </c:pt>
                <c:pt idx="9">
                  <c:v>9.6</c:v>
                </c:pt>
                <c:pt idx="10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AF-47CB-B708-367C790A9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937472"/>
        <c:axId val="140943360"/>
      </c:lineChart>
      <c:catAx>
        <c:axId val="14093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943360"/>
        <c:crosses val="autoZero"/>
        <c:auto val="1"/>
        <c:lblAlgn val="ctr"/>
        <c:lblOffset val="100"/>
        <c:noMultiLvlLbl val="0"/>
      </c:catAx>
      <c:valAx>
        <c:axId val="14094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93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it-IT" sz="1200" b="0"/>
              <a:t>Fig 8.2 - DOP e IGP italiane per categorie merceologiche (n.)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2681914560519806E-2"/>
          <c:y val="8.4188793627687289E-2"/>
          <c:w val="0.94397407689931467"/>
          <c:h val="0.8412680032642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'f2'!$A$3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'f2'!$B$2:$L$2</c:f>
              <c:strCache>
                <c:ptCount val="11"/>
                <c:pt idx="0">
                  <c:v>Panetteria biscotteria 1</c:v>
                </c:pt>
                <c:pt idx="1">
                  <c:v>Vegetali </c:v>
                </c:pt>
                <c:pt idx="2">
                  <c:v>Salumi</c:v>
                </c:pt>
                <c:pt idx="3">
                  <c:v>Formaggi</c:v>
                </c:pt>
                <c:pt idx="4">
                  <c:v>Condimenti e spezie  2 </c:v>
                </c:pt>
                <c:pt idx="5">
                  <c:v>Oli Evo  </c:v>
                </c:pt>
                <c:pt idx="6">
                  <c:v>Carni fresche</c:v>
                </c:pt>
                <c:pt idx="7">
                  <c:v>Paste</c:v>
                </c:pt>
                <c:pt idx="8">
                  <c:v>Pesci e crostacei</c:v>
                </c:pt>
                <c:pt idx="9">
                  <c:v>Prodotti di origine animale</c:v>
                </c:pt>
                <c:pt idx="10">
                  <c:v>Altri  3</c:v>
                </c:pt>
              </c:strCache>
            </c:strRef>
          </c:cat>
          <c:val>
            <c:numRef>
              <c:f>'f2'!$B$3:$L$3</c:f>
              <c:numCache>
                <c:formatCode>General</c:formatCode>
                <c:ptCount val="11"/>
                <c:pt idx="0">
                  <c:v>16</c:v>
                </c:pt>
                <c:pt idx="1">
                  <c:v>116</c:v>
                </c:pt>
                <c:pt idx="2">
                  <c:v>43</c:v>
                </c:pt>
                <c:pt idx="3">
                  <c:v>54</c:v>
                </c:pt>
                <c:pt idx="4">
                  <c:v>7</c:v>
                </c:pt>
                <c:pt idx="5">
                  <c:v>47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4-4D9E-9C99-2D851AFA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25344"/>
        <c:axId val="120581120"/>
      </c:barChart>
      <c:catAx>
        <c:axId val="10282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0581120"/>
        <c:crosses val="autoZero"/>
        <c:auto val="1"/>
        <c:lblAlgn val="ctr"/>
        <c:lblOffset val="100"/>
        <c:noMultiLvlLbl val="0"/>
      </c:catAx>
      <c:valAx>
        <c:axId val="12058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82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58333333333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'f3'!$B$2</c:f>
              <c:strCache>
                <c:ptCount val="1"/>
                <c:pt idx="0">
                  <c:v>Operatori (n.)*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D5-43D1-A645-F9917088E8A6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D5-43D1-A645-F9917088E8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8D5-43D1-A645-F9917088E8A6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D5-43D1-A645-F9917088E8A6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D5-43D1-A645-F9917088E8A6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8D5-43D1-A645-F9917088E8A6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8D5-43D1-A645-F9917088E8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'f3'!$A$3:$A$9</c:f>
              <c:strCache>
                <c:ptCount val="7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Altri prodotti</c:v>
                </c:pt>
              </c:strCache>
            </c:strRef>
          </c:cat>
          <c:val>
            <c:numRef>
              <c:f>'f3'!$B$3:$B$9</c:f>
              <c:numCache>
                <c:formatCode>#,##0</c:formatCode>
                <c:ptCount val="7"/>
                <c:pt idx="0">
                  <c:v>28801</c:v>
                </c:pt>
                <c:pt idx="1">
                  <c:v>4018</c:v>
                </c:pt>
                <c:pt idx="2">
                  <c:v>20060</c:v>
                </c:pt>
                <c:pt idx="3">
                  <c:v>681</c:v>
                </c:pt>
                <c:pt idx="4">
                  <c:v>21698</c:v>
                </c:pt>
                <c:pt idx="5">
                  <c:v>10370</c:v>
                </c:pt>
                <c:pt idx="6">
                  <c:v>1136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5-43D1-A645-F9917088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'f3'!$H$3</c:f>
              <c:strCache>
                <c:ptCount val="1"/>
                <c:pt idx="0">
                  <c:v>Produzione (t)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45-4BAD-8253-B8779AF537C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D45-4BAD-8253-B8779AF537CC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45-4BAD-8253-B8779AF537C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D45-4BAD-8253-B8779AF537C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D45-4BAD-8253-B8779AF537CC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45-4BAD-8253-B8779AF537CC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45-4BAD-8253-B8779AF537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'f3'!$G$4:$G$10</c:f>
              <c:strCache>
                <c:ptCount val="6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balsamici1 </c:v>
                </c:pt>
                <c:pt idx="4">
                  <c:v>Oli d'oliva</c:v>
                </c:pt>
                <c:pt idx="5">
                  <c:v>Carni fresche </c:v>
                </c:pt>
              </c:strCache>
            </c:strRef>
          </c:cat>
          <c:val>
            <c:numRef>
              <c:f>'f3'!$H$4:$H$10</c:f>
              <c:numCache>
                <c:formatCode>#,##0</c:formatCode>
                <c:ptCount val="7"/>
                <c:pt idx="0">
                  <c:v>549000</c:v>
                </c:pt>
                <c:pt idx="1">
                  <c:v>210000</c:v>
                </c:pt>
                <c:pt idx="2">
                  <c:v>513000</c:v>
                </c:pt>
                <c:pt idx="3">
                  <c:v>96000</c:v>
                </c:pt>
                <c:pt idx="4">
                  <c:v>11000</c:v>
                </c:pt>
                <c:pt idx="5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BAD-8253-B8779AF5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'f3'!$M$3</c:f>
              <c:strCache>
                <c:ptCount val="1"/>
                <c:pt idx="0">
                  <c:v>Valore della produzione (milioni di euro)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5A-4083-9962-FDC07AC2589C}"/>
              </c:ext>
            </c:extLst>
          </c:dPt>
          <c:dPt>
            <c:idx val="1"/>
            <c:bubble3D val="0"/>
            <c:spPr>
              <a:solidFill>
                <a:srgbClr val="CC3300"/>
              </a:solidFill>
              <a:ln w="19050">
                <a:solidFill>
                  <a:srgbClr val="CC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5A-4083-9962-FDC07AC2589C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rgbClr val="92D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E5A-4083-9962-FDC07AC2589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5A-4083-9962-FDC07AC2589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5A-4083-9962-FDC07AC2589C}"/>
              </c:ext>
            </c:extLst>
          </c:dPt>
          <c:dPt>
            <c:idx val="5"/>
            <c:bubble3D val="0"/>
            <c:spPr>
              <a:solidFill>
                <a:srgbClr val="FF33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E5A-4083-9962-FDC07AC2589C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5A-4083-9962-FDC07AC2589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'f3'!$L$4:$L$10</c:f>
              <c:strCache>
                <c:ptCount val="7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Altri prodotti</c:v>
                </c:pt>
              </c:strCache>
            </c:strRef>
          </c:cat>
          <c:val>
            <c:numRef>
              <c:f>'f3'!$M$4:$M$10</c:f>
              <c:numCache>
                <c:formatCode>#,##0</c:formatCode>
                <c:ptCount val="7"/>
                <c:pt idx="0">
                  <c:v>4515</c:v>
                </c:pt>
                <c:pt idx="1">
                  <c:v>1927</c:v>
                </c:pt>
                <c:pt idx="2" formatCode="General">
                  <c:v>318</c:v>
                </c:pt>
                <c:pt idx="3" formatCode="General">
                  <c:v>389</c:v>
                </c:pt>
                <c:pt idx="4" formatCode="General">
                  <c:v>82</c:v>
                </c:pt>
                <c:pt idx="5" formatCode="General">
                  <c:v>92</c:v>
                </c:pt>
                <c:pt idx="6" formatCode="General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A-4083-9962-FDC07AC2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000" b="0" i="0" baseline="0">
                <a:effectLst/>
              </a:rPr>
              <a:t>Fig. 8.4 - Incidenza della produzione di vino DOP e IGP sul totale, 2019</a:t>
            </a:r>
            <a:endParaRPr lang="it-IT" sz="1000" baseline="0">
              <a:effectLst/>
            </a:endParaRPr>
          </a:p>
        </c:rich>
      </c:tx>
      <c:layout>
        <c:manualLayout>
          <c:xMode val="edge"/>
          <c:yMode val="edge"/>
          <c:x val="0.18739588801399826"/>
          <c:y val="0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'f4'!$B$1</c:f>
              <c:strCache>
                <c:ptCount val="1"/>
                <c:pt idx="0">
                  <c:v>vino da tavola</c:v>
                </c:pt>
              </c:strCache>
            </c:strRef>
          </c:tx>
          <c:invertIfNegative val="0"/>
          <c:cat>
            <c:strRef>
              <c:f>'f4'!$A$2:$A$22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'f4'!$B$2:$B$22</c:f>
              <c:numCache>
                <c:formatCode>_-* #,##0_-;\-* #,##0_-;_-* "-"??_-;_-@_-</c:formatCode>
                <c:ptCount val="21"/>
                <c:pt idx="0">
                  <c:v>163646</c:v>
                </c:pt>
                <c:pt idx="1">
                  <c:v>4600</c:v>
                </c:pt>
                <c:pt idx="2">
                  <c:v>26010</c:v>
                </c:pt>
                <c:pt idx="3">
                  <c:v>127326</c:v>
                </c:pt>
                <c:pt idx="4">
                  <c:v>13800</c:v>
                </c:pt>
                <c:pt idx="5">
                  <c:v>382912</c:v>
                </c:pt>
                <c:pt idx="6">
                  <c:v>467724</c:v>
                </c:pt>
                <c:pt idx="7">
                  <c:v>2251298</c:v>
                </c:pt>
                <c:pt idx="8">
                  <c:v>300161</c:v>
                </c:pt>
                <c:pt idx="9">
                  <c:v>45828</c:v>
                </c:pt>
                <c:pt idx="10">
                  <c:v>400247</c:v>
                </c:pt>
                <c:pt idx="11">
                  <c:v>301393</c:v>
                </c:pt>
                <c:pt idx="12">
                  <c:v>1830960</c:v>
                </c:pt>
                <c:pt idx="13">
                  <c:v>372050</c:v>
                </c:pt>
                <c:pt idx="14">
                  <c:v>1012878</c:v>
                </c:pt>
                <c:pt idx="15">
                  <c:v>6909857</c:v>
                </c:pt>
                <c:pt idx="16">
                  <c:v>32903</c:v>
                </c:pt>
                <c:pt idx="17">
                  <c:v>184217</c:v>
                </c:pt>
                <c:pt idx="18">
                  <c:v>1088431</c:v>
                </c:pt>
                <c:pt idx="19">
                  <c:v>113977</c:v>
                </c:pt>
                <c:pt idx="20">
                  <c:v>16030218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9-4F47-B01B-2324D98175C5}"/>
            </c:ext>
          </c:extLst>
        </c:ser>
        <c:ser>
          <c:idx val="1"/>
          <c:order val="1"/>
          <c:tx>
            <c:strRef>
              <c:f>'f4'!$C$1</c:f>
              <c:strCache>
                <c:ptCount val="1"/>
                <c:pt idx="0">
                  <c:v>vino DOP</c:v>
                </c:pt>
              </c:strCache>
            </c:strRef>
          </c:tx>
          <c:invertIfNegative val="0"/>
          <c:cat>
            <c:strRef>
              <c:f>'f4'!$A$2:$A$22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'f4'!$C$2:$C$22</c:f>
              <c:numCache>
                <c:formatCode>_-* #,##0_-;\-* #,##0_-;_-* "-"??_-;_-@_-</c:formatCode>
                <c:ptCount val="21"/>
                <c:pt idx="0">
                  <c:v>2361314</c:v>
                </c:pt>
                <c:pt idx="1">
                  <c:v>14000</c:v>
                </c:pt>
                <c:pt idx="2">
                  <c:v>49340</c:v>
                </c:pt>
                <c:pt idx="3">
                  <c:v>772202</c:v>
                </c:pt>
                <c:pt idx="4">
                  <c:v>964982</c:v>
                </c:pt>
                <c:pt idx="5">
                  <c:v>8059433</c:v>
                </c:pt>
                <c:pt idx="6">
                  <c:v>618131</c:v>
                </c:pt>
                <c:pt idx="7">
                  <c:v>1460982</c:v>
                </c:pt>
                <c:pt idx="8">
                  <c:v>1730975</c:v>
                </c:pt>
                <c:pt idx="9">
                  <c:v>307232</c:v>
                </c:pt>
                <c:pt idx="10">
                  <c:v>321080</c:v>
                </c:pt>
                <c:pt idx="11">
                  <c:v>748193</c:v>
                </c:pt>
                <c:pt idx="12">
                  <c:v>942660</c:v>
                </c:pt>
                <c:pt idx="13">
                  <c:v>25142</c:v>
                </c:pt>
                <c:pt idx="14">
                  <c:v>252409</c:v>
                </c:pt>
                <c:pt idx="15">
                  <c:v>669455</c:v>
                </c:pt>
                <c:pt idx="16">
                  <c:v>27260</c:v>
                </c:pt>
                <c:pt idx="17">
                  <c:v>38313</c:v>
                </c:pt>
                <c:pt idx="18">
                  <c:v>2214944</c:v>
                </c:pt>
                <c:pt idx="19">
                  <c:v>423008</c:v>
                </c:pt>
                <c:pt idx="20">
                  <c:v>22001055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9-4F47-B01B-2324D98175C5}"/>
            </c:ext>
          </c:extLst>
        </c:ser>
        <c:ser>
          <c:idx val="2"/>
          <c:order val="2"/>
          <c:tx>
            <c:strRef>
              <c:f>'f4'!$D$1</c:f>
              <c:strCache>
                <c:ptCount val="1"/>
                <c:pt idx="0">
                  <c:v>vino IGP</c:v>
                </c:pt>
              </c:strCache>
            </c:strRef>
          </c:tx>
          <c:invertIfNegative val="0"/>
          <c:cat>
            <c:strRef>
              <c:f>'f4'!$A$2:$A$22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'f4'!$D$2:$D$22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 formatCode="_-* #,##0_-;\-* #,##0_-;_-* &quot;-&quot;??_-;_-@_-">
                  <c:v>9136</c:v>
                </c:pt>
                <c:pt idx="3" formatCode="_-* #,##0_-;\-* #,##0_-;_-* &quot;-&quot;??_-;_-@_-">
                  <c:v>427032</c:v>
                </c:pt>
                <c:pt idx="4" formatCode="_-* #,##0_-;\-* #,##0_-;_-* &quot;-&quot;??_-;_-@_-">
                  <c:v>174368</c:v>
                </c:pt>
                <c:pt idx="5" formatCode="_-* #,##0_-;\-* #,##0_-;_-* &quot;-&quot;??_-;_-@_-">
                  <c:v>1850157</c:v>
                </c:pt>
                <c:pt idx="6" formatCode="_-* #,##0_-;\-* #,##0_-;_-* &quot;-&quot;??_-;_-@_-">
                  <c:v>623279</c:v>
                </c:pt>
                <c:pt idx="7" formatCode="_-* #,##0_-;\-* #,##0_-;_-* &quot;-&quot;??_-;_-@_-">
                  <c:v>2053518</c:v>
                </c:pt>
                <c:pt idx="8" formatCode="_-* #,##0_-;\-* #,##0_-;_-* &quot;-&quot;??_-;_-@_-">
                  <c:v>595612</c:v>
                </c:pt>
                <c:pt idx="9" formatCode="_-* #,##0_-;\-* #,##0_-;_-* &quot;-&quot;??_-;_-@_-">
                  <c:v>276044</c:v>
                </c:pt>
                <c:pt idx="10" formatCode="_-* #,##0_-;\-* #,##0_-;_-* &quot;-&quot;??_-;_-@_-">
                  <c:v>156335</c:v>
                </c:pt>
                <c:pt idx="11" formatCode="_-* #,##0_-;\-* #,##0_-;_-* &quot;-&quot;??_-;_-@_-">
                  <c:v>393145</c:v>
                </c:pt>
                <c:pt idx="12" formatCode="_-* #,##0_-;\-* #,##0_-;_-* &quot;-&quot;??_-;_-@_-">
                  <c:v>314020</c:v>
                </c:pt>
                <c:pt idx="13" formatCode="_-* #,##0_-;\-* #,##0_-;_-* &quot;-&quot;??_-;_-@_-">
                  <c:v>53442</c:v>
                </c:pt>
                <c:pt idx="14" formatCode="_-* #,##0_-;\-* #,##0_-;_-* &quot;-&quot;??_-;_-@_-">
                  <c:v>125536</c:v>
                </c:pt>
                <c:pt idx="15" formatCode="_-* #,##0_-;\-* #,##0_-;_-* &quot;-&quot;??_-;_-@_-">
                  <c:v>2193687</c:v>
                </c:pt>
                <c:pt idx="16" formatCode="_-* #,##0_-;\-* #,##0_-;_-* &quot;-&quot;??_-;_-@_-">
                  <c:v>26024</c:v>
                </c:pt>
                <c:pt idx="17" formatCode="_-* #,##0_-;\-* #,##0_-;_-* &quot;-&quot;??_-;_-@_-">
                  <c:v>81975</c:v>
                </c:pt>
                <c:pt idx="18" formatCode="_-* #,##0_-;\-* #,##0_-;_-* &quot;-&quot;??_-;_-@_-">
                  <c:v>2381846</c:v>
                </c:pt>
                <c:pt idx="19" formatCode="_-* #,##0_-;\-* #,##0_-;_-* &quot;-&quot;??_-;_-@_-">
                  <c:v>92191</c:v>
                </c:pt>
                <c:pt idx="20" formatCode="_-* #,##0_-;\-* #,##0_-;_-* &quot;-&quot;??_-;_-@_-">
                  <c:v>11827347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9-4F47-B01B-2324D9817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686848"/>
        <c:axId val="120713216"/>
      </c:barChart>
      <c:catAx>
        <c:axId val="12068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0713216"/>
        <c:crosses val="autoZero"/>
        <c:auto val="1"/>
        <c:lblAlgn val="ctr"/>
        <c:lblOffset val="100"/>
        <c:noMultiLvlLbl val="0"/>
      </c:catAx>
      <c:valAx>
        <c:axId val="1207132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068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000" baseline="0"/>
              <a:t>Fig. 8.5 - Prodotti agroalimentari tradizionali per regione (n.) - 2020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'f5'!$A$5:$A$25</c:f>
              <c:strCache>
                <c:ptCount val="21"/>
                <c:pt idx="0">
                  <c:v>Campania</c:v>
                </c:pt>
                <c:pt idx="1">
                  <c:v>Toscana</c:v>
                </c:pt>
                <c:pt idx="2">
                  <c:v>Lazio</c:v>
                </c:pt>
                <c:pt idx="3">
                  <c:v>Emilia-Romagna</c:v>
                </c:pt>
                <c:pt idx="4">
                  <c:v>Veneto</c:v>
                </c:pt>
                <c:pt idx="5">
                  <c:v>Piemonte</c:v>
                </c:pt>
                <c:pt idx="6">
                  <c:v>Liguria</c:v>
                </c:pt>
                <c:pt idx="7">
                  <c:v>Puglia</c:v>
                </c:pt>
                <c:pt idx="8">
                  <c:v>Calabria</c:v>
                </c:pt>
                <c:pt idx="9">
                  <c:v>Lombardia</c:v>
                </c:pt>
                <c:pt idx="10">
                  <c:v>Sicilia</c:v>
                </c:pt>
                <c:pt idx="11">
                  <c:v>Sardegna</c:v>
                </c:pt>
                <c:pt idx="12">
                  <c:v>Friuli Venezia Giulia</c:v>
                </c:pt>
                <c:pt idx="13">
                  <c:v>Molise</c:v>
                </c:pt>
                <c:pt idx="14">
                  <c:v>Marche</c:v>
                </c:pt>
                <c:pt idx="15">
                  <c:v>Abruzzo</c:v>
                </c:pt>
                <c:pt idx="16">
                  <c:v>Basilicata</c:v>
                </c:pt>
                <c:pt idx="17">
                  <c:v>Trento</c:v>
                </c:pt>
                <c:pt idx="18">
                  <c:v>Bolzano</c:v>
                </c:pt>
                <c:pt idx="19">
                  <c:v>Umbria</c:v>
                </c:pt>
                <c:pt idx="20">
                  <c:v>Valle d'Aosta</c:v>
                </c:pt>
              </c:strCache>
            </c:strRef>
          </c:cat>
          <c:val>
            <c:numRef>
              <c:f>'f5'!$B$5:$B$25</c:f>
              <c:numCache>
                <c:formatCode>General</c:formatCode>
                <c:ptCount val="21"/>
                <c:pt idx="0">
                  <c:v>552</c:v>
                </c:pt>
                <c:pt idx="1">
                  <c:v>461</c:v>
                </c:pt>
                <c:pt idx="2">
                  <c:v>436</c:v>
                </c:pt>
                <c:pt idx="3">
                  <c:v>398</c:v>
                </c:pt>
                <c:pt idx="4">
                  <c:v>380</c:v>
                </c:pt>
                <c:pt idx="5">
                  <c:v>342</c:v>
                </c:pt>
                <c:pt idx="6">
                  <c:v>300</c:v>
                </c:pt>
                <c:pt idx="7">
                  <c:v>299</c:v>
                </c:pt>
                <c:pt idx="8">
                  <c:v>269</c:v>
                </c:pt>
                <c:pt idx="9">
                  <c:v>262</c:v>
                </c:pt>
                <c:pt idx="10">
                  <c:v>264</c:v>
                </c:pt>
                <c:pt idx="11">
                  <c:v>214</c:v>
                </c:pt>
                <c:pt idx="12">
                  <c:v>178</c:v>
                </c:pt>
                <c:pt idx="13">
                  <c:v>159</c:v>
                </c:pt>
                <c:pt idx="14">
                  <c:v>154</c:v>
                </c:pt>
                <c:pt idx="15">
                  <c:v>148</c:v>
                </c:pt>
                <c:pt idx="16">
                  <c:v>149</c:v>
                </c:pt>
                <c:pt idx="17">
                  <c:v>105</c:v>
                </c:pt>
                <c:pt idx="18">
                  <c:v>90</c:v>
                </c:pt>
                <c:pt idx="19">
                  <c:v>69</c:v>
                </c:pt>
                <c:pt idx="2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5-4B17-979C-26460120A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99168"/>
        <c:axId val="132200704"/>
      </c:barChart>
      <c:catAx>
        <c:axId val="1321991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32200704"/>
        <c:crosses val="autoZero"/>
        <c:auto val="1"/>
        <c:lblAlgn val="ctr"/>
        <c:lblOffset val="100"/>
        <c:noMultiLvlLbl val="0"/>
      </c:catAx>
      <c:valAx>
        <c:axId val="1322007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132199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Fig. 8.6 - Prodotti agroalimentari tradizionali</a:t>
            </a:r>
            <a:r>
              <a:rPr lang="it-IT" baseline="0"/>
              <a:t> </a:t>
            </a:r>
            <a:r>
              <a:rPr lang="it-IT"/>
              <a:t>per categoria (n.) - 2020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'f6'!$A$4:$A$15</c:f>
              <c:strCache>
                <c:ptCount val="12"/>
                <c:pt idx="1">
                  <c:v>Birre</c:v>
                </c:pt>
                <c:pt idx="2">
                  <c:v>Condimenti</c:v>
                </c:pt>
                <c:pt idx="3">
                  <c:v>Grassi (burro, margarina, oli)</c:v>
                </c:pt>
                <c:pt idx="4">
                  <c:v>Bevande analcoliche, distillati e liquori</c:v>
                </c:pt>
                <c:pt idx="5">
                  <c:v>Pesci, molluschi e crostacei </c:v>
                </c:pt>
                <c:pt idx="6">
                  <c:v>Prodotti di origine animale (miele, lattiero-caseari)</c:v>
                </c:pt>
                <c:pt idx="7">
                  <c:v>Prodotti della gastronomia</c:v>
                </c:pt>
                <c:pt idx="8">
                  <c:v>Formaggi</c:v>
                </c:pt>
                <c:pt idx="9">
                  <c:v>Carni (e frattaglie) fresche e preparate</c:v>
                </c:pt>
                <c:pt idx="10">
                  <c:v>Vegetali naturali o trasformati</c:v>
                </c:pt>
                <c:pt idx="11">
                  <c:v>Paste fresche, panetteria, biscotteria, pasticceria e confetteria</c:v>
                </c:pt>
              </c:strCache>
            </c:strRef>
          </c:cat>
          <c:val>
            <c:numRef>
              <c:f>'f6'!$B$4:$B$15</c:f>
              <c:numCache>
                <c:formatCode>0</c:formatCode>
                <c:ptCount val="12"/>
                <c:pt idx="1">
                  <c:v>3</c:v>
                </c:pt>
                <c:pt idx="2">
                  <c:v>38</c:v>
                </c:pt>
                <c:pt idx="3">
                  <c:v>49</c:v>
                </c:pt>
                <c:pt idx="4">
                  <c:v>161</c:v>
                </c:pt>
                <c:pt idx="5">
                  <c:v>166</c:v>
                </c:pt>
                <c:pt idx="6">
                  <c:v>170</c:v>
                </c:pt>
                <c:pt idx="7">
                  <c:v>291</c:v>
                </c:pt>
                <c:pt idx="8">
                  <c:v>503</c:v>
                </c:pt>
                <c:pt idx="9">
                  <c:v>809</c:v>
                </c:pt>
                <c:pt idx="10">
                  <c:v>1498</c:v>
                </c:pt>
                <c:pt idx="11">
                  <c:v>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B-425C-86B0-8C8798E76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2218240"/>
        <c:axId val="132232320"/>
      </c:barChart>
      <c:catAx>
        <c:axId val="132218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232320"/>
        <c:crosses val="autoZero"/>
        <c:auto val="1"/>
        <c:lblAlgn val="ctr"/>
        <c:lblOffset val="100"/>
        <c:noMultiLvlLbl val="0"/>
      </c:catAx>
      <c:valAx>
        <c:axId val="13223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21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'f7'!$A$2:$A$15</c:f>
              <c:strCache>
                <c:ptCount val="14"/>
                <c:pt idx="0">
                  <c:v>SEMINATIVI</c:v>
                </c:pt>
                <c:pt idx="1">
                  <c:v>Cereali</c:v>
                </c:pt>
                <c:pt idx="2">
                  <c:v>Frumento duro</c:v>
                </c:pt>
                <c:pt idx="3">
                  <c:v>Granturco da granella</c:v>
                </c:pt>
                <c:pt idx="4">
                  <c:v>Piante industriali</c:v>
                </c:pt>
                <c:pt idx="5">
                  <c:v>Foraggere avvicendate</c:v>
                </c:pt>
                <c:pt idx="6">
                  <c:v>Ortive</c:v>
                </c:pt>
                <c:pt idx="7">
                  <c:v>Legumi secchi</c:v>
                </c:pt>
                <c:pt idx="8">
                  <c:v>COLTIVAZIONI LEGNOSE AGRARIE</c:v>
                </c:pt>
                <c:pt idx="9">
                  <c:v>Fruttiferi</c:v>
                </c:pt>
                <c:pt idx="10">
                  <c:v>Agrumi</c:v>
                </c:pt>
                <c:pt idx="11">
                  <c:v>Vite</c:v>
                </c:pt>
                <c:pt idx="12">
                  <c:v>Olivo</c:v>
                </c:pt>
                <c:pt idx="13">
                  <c:v>PRATI PERMANENTI E PASCOLI</c:v>
                </c:pt>
              </c:strCache>
            </c:strRef>
          </c:cat>
          <c:val>
            <c:numRef>
              <c:f>'f7'!$B$2:$B$15</c:f>
              <c:numCache>
                <c:formatCode>0%</c:formatCode>
                <c:ptCount val="14"/>
                <c:pt idx="0">
                  <c:v>0.11700000000000001</c:v>
                </c:pt>
                <c:pt idx="1">
                  <c:v>9.2999999999999999E-2</c:v>
                </c:pt>
                <c:pt idx="2">
                  <c:v>0.10100000000000001</c:v>
                </c:pt>
                <c:pt idx="3">
                  <c:v>2.9000000000000001E-2</c:v>
                </c:pt>
                <c:pt idx="4">
                  <c:v>8.5000000000000006E-2</c:v>
                </c:pt>
                <c:pt idx="5">
                  <c:v>0.184</c:v>
                </c:pt>
                <c:pt idx="6">
                  <c:v>0.216</c:v>
                </c:pt>
                <c:pt idx="7">
                  <c:v>0.11700000000000001</c:v>
                </c:pt>
                <c:pt idx="8">
                  <c:v>0.218</c:v>
                </c:pt>
                <c:pt idx="9">
                  <c:v>0.23400000000000001</c:v>
                </c:pt>
                <c:pt idx="10">
                  <c:v>0.28799999999999998</c:v>
                </c:pt>
                <c:pt idx="11">
                  <c:v>0.17799999999999999</c:v>
                </c:pt>
                <c:pt idx="12">
                  <c:v>0.23499999999999999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6-4297-82AB-8606CCFEB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-14"/>
        <c:axId val="122865920"/>
        <c:axId val="123346944"/>
      </c:barChart>
      <c:catAx>
        <c:axId val="12286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rgbClr val="339933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346944"/>
        <c:crosses val="autoZero"/>
        <c:auto val="1"/>
        <c:lblAlgn val="ctr"/>
        <c:lblOffset val="100"/>
        <c:noMultiLvlLbl val="0"/>
      </c:catAx>
      <c:valAx>
        <c:axId val="12334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15875">
            <a:solidFill>
              <a:srgbClr val="339933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286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345440</xdr:colOff>
      <xdr:row>0</xdr:row>
      <xdr:rowOff>121920</xdr:rowOff>
    </xdr:from>
    <xdr:to>
      <xdr:col>17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5037A3-3153-43EF-AF3F-E0643C2E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213359</xdr:colOff>
      <xdr:row>3</xdr:row>
      <xdr:rowOff>7619</xdr:rowOff>
    </xdr:from>
    <xdr:to>
      <xdr:col>16</xdr:col>
      <xdr:colOff>76200</xdr:colOff>
      <xdr:row>30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8A2FADA-3958-4AF5-B330-29A936569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</xdr:row>
      <xdr:rowOff>123824</xdr:rowOff>
    </xdr:from>
    <xdr:to>
      <xdr:col>5</xdr:col>
      <xdr:colOff>381000</xdr:colOff>
      <xdr:row>23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1C7ECB4-99B2-4529-B9FC-4340DC727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111125</xdr:rowOff>
    </xdr:from>
    <xdr:to>
      <xdr:col>7</xdr:col>
      <xdr:colOff>307975</xdr:colOff>
      <xdr:row>18</xdr:row>
      <xdr:rowOff>92075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2765461-20C0-47FF-A78A-C914E63CB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942975</xdr:colOff>
      <xdr:row>9</xdr:row>
      <xdr:rowOff>68580</xdr:rowOff>
    </xdr:from>
    <xdr:to>
      <xdr:col>14</xdr:col>
      <xdr:colOff>443865</xdr:colOff>
      <xdr:row>24</xdr:row>
      <xdr:rowOff>68580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616F21E-FBD0-454B-B88E-6EDFCD61F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</xdr:row>
      <xdr:rowOff>167640</xdr:rowOff>
    </xdr:from>
    <xdr:to>
      <xdr:col>11</xdr:col>
      <xdr:colOff>297180</xdr:colOff>
      <xdr:row>38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630E9A-CA18-4A56-A59E-1814C9DE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</xdr:colOff>
      <xdr:row>13</xdr:row>
      <xdr:rowOff>57150</xdr:rowOff>
    </xdr:from>
    <xdr:to>
      <xdr:col>4</xdr:col>
      <xdr:colOff>104775</xdr:colOff>
      <xdr:row>28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98CCCF3-86AC-460B-8CED-32D1C06A2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108584</xdr:colOff>
      <xdr:row>13</xdr:row>
      <xdr:rowOff>53340</xdr:rowOff>
    </xdr:from>
    <xdr:to>
      <xdr:col>10</xdr:col>
      <xdr:colOff>38099</xdr:colOff>
      <xdr:row>28</xdr:row>
      <xdr:rowOff>47625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27EF48C-258F-473B-9F19-BB330ED65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53340</xdr:colOff>
      <xdr:row>13</xdr:row>
      <xdr:rowOff>47625</xdr:rowOff>
    </xdr:from>
    <xdr:to>
      <xdr:col>15</xdr:col>
      <xdr:colOff>91440</xdr:colOff>
      <xdr:row>28</xdr:row>
      <xdr:rowOff>57150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00674F5-DDE2-4D1D-80FA-37A308561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0</xdr:row>
      <xdr:rowOff>261937</xdr:rowOff>
    </xdr:from>
    <xdr:to>
      <xdr:col>14</xdr:col>
      <xdr:colOff>133350</xdr:colOff>
      <xdr:row>17</xdr:row>
      <xdr:rowOff>123825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142874</xdr:colOff>
      <xdr:row>4</xdr:row>
      <xdr:rowOff>123824</xdr:rowOff>
    </xdr:from>
    <xdr:to>
      <xdr:col>14</xdr:col>
      <xdr:colOff>457199</xdr:colOff>
      <xdr:row>24</xdr:row>
      <xdr:rowOff>38099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0.02574</cdr:x>
      <cdr:y>0.03104</cdr:y>
    </cdr:from>
    <cdr:to>
      <cdr:x>0.14929</cdr:x>
      <cdr:y>0.2439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90501" y="1333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 b="1" baseline="0"/>
            <a:t>Italia: 5.265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3</xdr:row>
      <xdr:rowOff>9525</xdr:rowOff>
    </xdr:from>
    <xdr:to>
      <xdr:col>20</xdr:col>
      <xdr:colOff>609599</xdr:colOff>
      <xdr:row>32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E88F99B-BE3D-4D55-8CE5-D5E7F9425F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2</xdr:row>
      <xdr:rowOff>52386</xdr:rowOff>
    </xdr:from>
    <xdr:to>
      <xdr:col>10</xdr:col>
      <xdr:colOff>624840</xdr:colOff>
      <xdr:row>20</xdr:row>
      <xdr:rowOff>123189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C07DB1F-8EB3-4582-A9FF-2E075227D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323850</xdr:colOff>
      <xdr:row>8</xdr:row>
      <xdr:rowOff>20955</xdr:rowOff>
    </xdr:from>
    <xdr:to>
      <xdr:col>10</xdr:col>
      <xdr:colOff>485775</xdr:colOff>
      <xdr:row>8</xdr:row>
      <xdr:rowOff>20956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0B9B124E-06F3-47EF-BAED-541502E1D86C}"/>
            </a:ext>
          </a:extLst>
        </xdr:cNvPr>
        <xdr:cNvCxnSpPr/>
      </xdr:nvCxnSpPr>
      <xdr:spPr>
        <a:xfrm>
          <a:off x="5840730" y="2032635"/>
          <a:ext cx="4642485" cy="1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567689</xdr:colOff>
      <xdr:row>2</xdr:row>
      <xdr:rowOff>167639</xdr:rowOff>
    </xdr:from>
    <xdr:to>
      <xdr:col>15</xdr:col>
      <xdr:colOff>161924</xdr:colOff>
      <xdr:row>29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1"/>
  <sheetViews>
    <sheetView tabSelected="1" zoomScale="80" zoomScaleNormal="80" workbookViewId="0">
      <selection activeCell="D2" sqref="D2"/>
    </sheetView>
  </sheetViews>
  <sheetFormatPr defaultColWidth="9.109375" defaultRowHeight="13.8" x14ac:dyDescent="0.3"/>
  <cols>
    <col min="1" max="1" width="18.5546875" style="131" customWidth="1"/>
    <col min="2" max="2" width="14.44140625" style="143" customWidth="1"/>
    <col min="3" max="3" width="9" style="143" customWidth="1"/>
    <col min="4" max="16384" width="9.109375" style="131"/>
  </cols>
  <sheetData>
    <row r="2" spans="1:3" x14ac:dyDescent="0.3">
      <c r="A2" s="135"/>
      <c r="B2" s="136"/>
      <c r="C2" s="137"/>
    </row>
    <row r="3" spans="1:3" ht="27.6" x14ac:dyDescent="0.3">
      <c r="A3" s="138"/>
      <c r="B3" s="139" t="s">
        <v>9</v>
      </c>
      <c r="C3" s="139" t="s">
        <v>10</v>
      </c>
    </row>
    <row r="4" spans="1:3" x14ac:dyDescent="0.3">
      <c r="A4" s="140"/>
      <c r="B4" s="141"/>
      <c r="C4" s="141"/>
    </row>
    <row r="5" spans="1:3" x14ac:dyDescent="0.3">
      <c r="A5" s="142" t="s">
        <v>11</v>
      </c>
      <c r="B5" s="143">
        <v>23</v>
      </c>
      <c r="C5" s="143">
        <v>59</v>
      </c>
    </row>
    <row r="6" spans="1:3" x14ac:dyDescent="0.3">
      <c r="A6" s="142" t="s">
        <v>12</v>
      </c>
      <c r="B6" s="143">
        <v>4</v>
      </c>
      <c r="C6" s="143">
        <v>1</v>
      </c>
    </row>
    <row r="7" spans="1:3" x14ac:dyDescent="0.3">
      <c r="A7" s="142" t="s">
        <v>13</v>
      </c>
      <c r="B7" s="143">
        <v>34</v>
      </c>
      <c r="C7" s="143">
        <v>41</v>
      </c>
    </row>
    <row r="8" spans="1:3" x14ac:dyDescent="0.3">
      <c r="A8" s="142" t="s">
        <v>14</v>
      </c>
      <c r="B8" s="143">
        <v>5</v>
      </c>
      <c r="C8" s="143">
        <v>12</v>
      </c>
    </row>
    <row r="9" spans="1:3" x14ac:dyDescent="0.3">
      <c r="A9" s="144" t="s">
        <v>15</v>
      </c>
      <c r="B9" s="143">
        <v>16</v>
      </c>
      <c r="C9" s="143">
        <v>13</v>
      </c>
    </row>
    <row r="10" spans="1:3" x14ac:dyDescent="0.3">
      <c r="A10" s="142" t="s">
        <v>16</v>
      </c>
      <c r="B10" s="143">
        <v>36</v>
      </c>
      <c r="C10" s="143">
        <v>53</v>
      </c>
    </row>
    <row r="11" spans="1:3" x14ac:dyDescent="0.3">
      <c r="A11" s="142" t="s">
        <v>17</v>
      </c>
      <c r="B11" s="143">
        <v>7</v>
      </c>
      <c r="C11" s="145">
        <v>20</v>
      </c>
    </row>
    <row r="12" spans="1:3" x14ac:dyDescent="0.3">
      <c r="A12" s="142" t="s">
        <v>18</v>
      </c>
      <c r="B12" s="143">
        <v>44</v>
      </c>
      <c r="C12" s="143">
        <v>30</v>
      </c>
    </row>
    <row r="13" spans="1:3" x14ac:dyDescent="0.3">
      <c r="A13" s="142" t="s">
        <v>19</v>
      </c>
      <c r="B13" s="143">
        <v>31</v>
      </c>
      <c r="C13" s="143">
        <v>58</v>
      </c>
    </row>
    <row r="14" spans="1:3" x14ac:dyDescent="0.3">
      <c r="A14" s="144" t="s">
        <v>20</v>
      </c>
      <c r="B14" s="145">
        <v>10</v>
      </c>
      <c r="C14" s="143">
        <v>21</v>
      </c>
    </row>
    <row r="15" spans="1:3" x14ac:dyDescent="0.3">
      <c r="A15" s="142" t="s">
        <v>21</v>
      </c>
      <c r="B15" s="143">
        <v>14</v>
      </c>
      <c r="C15" s="143">
        <v>21</v>
      </c>
    </row>
    <row r="16" spans="1:3" x14ac:dyDescent="0.3">
      <c r="A16" s="146" t="s">
        <v>22</v>
      </c>
      <c r="B16" s="143">
        <v>27</v>
      </c>
      <c r="C16" s="143">
        <v>36</v>
      </c>
    </row>
    <row r="17" spans="1:5" x14ac:dyDescent="0.3">
      <c r="A17" s="142" t="s">
        <v>23</v>
      </c>
      <c r="B17" s="143">
        <v>10</v>
      </c>
      <c r="C17" s="143">
        <v>17</v>
      </c>
    </row>
    <row r="18" spans="1:5" x14ac:dyDescent="0.3">
      <c r="A18" s="142" t="s">
        <v>24</v>
      </c>
      <c r="B18" s="143">
        <v>6</v>
      </c>
      <c r="C18" s="143">
        <v>6</v>
      </c>
    </row>
    <row r="19" spans="1:5" x14ac:dyDescent="0.3">
      <c r="A19" s="144" t="s">
        <v>25</v>
      </c>
      <c r="B19" s="145">
        <v>26</v>
      </c>
      <c r="C19" s="143">
        <v>29</v>
      </c>
    </row>
    <row r="20" spans="1:5" x14ac:dyDescent="0.3">
      <c r="A20" s="142" t="s">
        <v>26</v>
      </c>
      <c r="B20" s="143">
        <v>22</v>
      </c>
      <c r="C20" s="143">
        <v>38</v>
      </c>
    </row>
    <row r="21" spans="1:5" x14ac:dyDescent="0.3">
      <c r="A21" s="144" t="s">
        <v>27</v>
      </c>
      <c r="B21" s="145">
        <v>12</v>
      </c>
      <c r="C21" s="143">
        <v>6</v>
      </c>
    </row>
    <row r="22" spans="1:5" x14ac:dyDescent="0.3">
      <c r="A22" s="144" t="s">
        <v>28</v>
      </c>
      <c r="B22" s="145">
        <v>19</v>
      </c>
      <c r="C22" s="143">
        <v>19</v>
      </c>
    </row>
    <row r="23" spans="1:5" x14ac:dyDescent="0.3">
      <c r="A23" s="144" t="s">
        <v>29</v>
      </c>
      <c r="B23" s="143">
        <v>35</v>
      </c>
      <c r="C23" s="143">
        <v>31</v>
      </c>
      <c r="D23" s="134"/>
    </row>
    <row r="24" spans="1:5" x14ac:dyDescent="0.3">
      <c r="A24" s="142" t="s">
        <v>30</v>
      </c>
      <c r="B24" s="143">
        <v>8</v>
      </c>
      <c r="C24" s="143">
        <v>33</v>
      </c>
    </row>
    <row r="25" spans="1:5" s="151" customFormat="1" ht="15" x14ac:dyDescent="0.3">
      <c r="A25" s="147" t="s">
        <v>288</v>
      </c>
      <c r="B25" s="148">
        <v>309</v>
      </c>
      <c r="C25" s="149">
        <v>528</v>
      </c>
    </row>
    <row r="26" spans="1:5" s="151" customFormat="1" x14ac:dyDescent="0.3">
      <c r="A26" s="152"/>
      <c r="B26" s="153"/>
      <c r="C26" s="153"/>
    </row>
    <row r="27" spans="1:5" s="151" customFormat="1" x14ac:dyDescent="0.3">
      <c r="A27" s="154"/>
      <c r="B27" s="155"/>
      <c r="C27" s="155"/>
    </row>
    <row r="28" spans="1:5" ht="15" x14ac:dyDescent="0.3">
      <c r="B28" s="156"/>
      <c r="C28" s="156"/>
      <c r="E28" s="142" t="s">
        <v>289</v>
      </c>
    </row>
    <row r="29" spans="1:5" x14ac:dyDescent="0.3">
      <c r="B29" s="156"/>
      <c r="C29" s="156"/>
      <c r="E29" s="146" t="s">
        <v>277</v>
      </c>
    </row>
    <row r="30" spans="1:5" x14ac:dyDescent="0.3">
      <c r="B30" s="156"/>
      <c r="C30" s="156"/>
      <c r="E30" s="142" t="s">
        <v>31</v>
      </c>
    </row>
    <row r="31" spans="1:5" x14ac:dyDescent="0.3">
      <c r="B31" s="156"/>
      <c r="C31" s="15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0"/>
  <sheetViews>
    <sheetView zoomScale="80" zoomScaleNormal="80" workbookViewId="0">
      <selection activeCell="C2" sqref="C2"/>
    </sheetView>
  </sheetViews>
  <sheetFormatPr defaultColWidth="9.33203125" defaultRowHeight="13.8" x14ac:dyDescent="0.3"/>
  <cols>
    <col min="1" max="1" width="30.6640625" style="24" bestFit="1" customWidth="1"/>
    <col min="2" max="2" width="12.44140625" style="24" customWidth="1"/>
    <col min="3" max="16384" width="9.33203125" style="24"/>
  </cols>
  <sheetData>
    <row r="1" spans="1:4" ht="41.4" x14ac:dyDescent="0.3">
      <c r="B1" s="205" t="s">
        <v>153</v>
      </c>
      <c r="D1" s="292" t="s">
        <v>154</v>
      </c>
    </row>
    <row r="2" spans="1:4" x14ac:dyDescent="0.3">
      <c r="A2" s="24" t="s">
        <v>155</v>
      </c>
      <c r="B2" s="206">
        <v>0.11700000000000001</v>
      </c>
    </row>
    <row r="3" spans="1:4" x14ac:dyDescent="0.3">
      <c r="A3" s="24" t="s">
        <v>122</v>
      </c>
      <c r="B3" s="206">
        <v>9.2999999999999999E-2</v>
      </c>
    </row>
    <row r="4" spans="1:4" x14ac:dyDescent="0.3">
      <c r="A4" s="24" t="s">
        <v>156</v>
      </c>
      <c r="B4" s="206">
        <v>0.10100000000000001</v>
      </c>
    </row>
    <row r="5" spans="1:4" x14ac:dyDescent="0.3">
      <c r="A5" s="24" t="s">
        <v>157</v>
      </c>
      <c r="B5" s="206">
        <v>2.9000000000000001E-2</v>
      </c>
    </row>
    <row r="6" spans="1:4" x14ac:dyDescent="0.3">
      <c r="A6" s="24" t="s">
        <v>158</v>
      </c>
      <c r="B6" s="206">
        <v>8.5000000000000006E-2</v>
      </c>
    </row>
    <row r="7" spans="1:4" x14ac:dyDescent="0.3">
      <c r="A7" s="24" t="s">
        <v>159</v>
      </c>
      <c r="B7" s="206">
        <v>0.184</v>
      </c>
    </row>
    <row r="8" spans="1:4" x14ac:dyDescent="0.3">
      <c r="A8" s="24" t="s">
        <v>160</v>
      </c>
      <c r="B8" s="206">
        <v>0.216</v>
      </c>
    </row>
    <row r="9" spans="1:4" x14ac:dyDescent="0.3">
      <c r="A9" s="24" t="s">
        <v>161</v>
      </c>
      <c r="B9" s="206">
        <v>0.11700000000000001</v>
      </c>
    </row>
    <row r="10" spans="1:4" x14ac:dyDescent="0.3">
      <c r="A10" s="24" t="s">
        <v>162</v>
      </c>
      <c r="B10" s="206">
        <v>0.218</v>
      </c>
    </row>
    <row r="11" spans="1:4" x14ac:dyDescent="0.3">
      <c r="A11" s="24" t="s">
        <v>163</v>
      </c>
      <c r="B11" s="206">
        <v>0.23400000000000001</v>
      </c>
    </row>
    <row r="12" spans="1:4" x14ac:dyDescent="0.3">
      <c r="A12" s="24" t="s">
        <v>132</v>
      </c>
      <c r="B12" s="206">
        <v>0.28799999999999998</v>
      </c>
    </row>
    <row r="13" spans="1:4" x14ac:dyDescent="0.3">
      <c r="A13" s="24" t="s">
        <v>134</v>
      </c>
      <c r="B13" s="206">
        <v>0.17799999999999999</v>
      </c>
    </row>
    <row r="14" spans="1:4" x14ac:dyDescent="0.3">
      <c r="A14" s="24" t="s">
        <v>133</v>
      </c>
      <c r="B14" s="206">
        <v>0.23499999999999999</v>
      </c>
    </row>
    <row r="15" spans="1:4" x14ac:dyDescent="0.3">
      <c r="A15" s="24" t="s">
        <v>164</v>
      </c>
      <c r="B15" s="206">
        <v>0.17</v>
      </c>
    </row>
    <row r="16" spans="1:4" x14ac:dyDescent="0.3">
      <c r="A16" s="207" t="s">
        <v>165</v>
      </c>
      <c r="B16" s="208">
        <v>0.16200000000000001</v>
      </c>
    </row>
    <row r="20" spans="4:4" x14ac:dyDescent="0.3">
      <c r="D20" s="209" t="s">
        <v>166</v>
      </c>
    </row>
  </sheetData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1.6640625" style="24" customWidth="1"/>
    <col min="2" max="2" width="12.109375" style="24" customWidth="1"/>
    <col min="3" max="3" width="12.6640625" style="24" customWidth="1"/>
    <col min="4" max="5" width="12.109375" style="24" customWidth="1"/>
    <col min="6" max="6" width="10.33203125" style="210" customWidth="1"/>
    <col min="7" max="16384" width="9.109375" style="24"/>
  </cols>
  <sheetData>
    <row r="1" spans="1:6" x14ac:dyDescent="0.3">
      <c r="A1" s="292" t="s">
        <v>138</v>
      </c>
    </row>
    <row r="3" spans="1:6" ht="45.75" customHeight="1" x14ac:dyDescent="0.3">
      <c r="A3" s="22"/>
      <c r="B3" s="15" t="s">
        <v>139</v>
      </c>
      <c r="C3" s="15" t="s">
        <v>140</v>
      </c>
      <c r="D3" s="22" t="s">
        <v>141</v>
      </c>
      <c r="E3" s="15" t="s">
        <v>142</v>
      </c>
      <c r="F3" s="23"/>
    </row>
    <row r="4" spans="1:6" ht="9" customHeight="1" x14ac:dyDescent="0.3"/>
    <row r="5" spans="1:6" x14ac:dyDescent="0.3">
      <c r="A5" s="24" t="s">
        <v>143</v>
      </c>
      <c r="B5" s="211">
        <v>389665</v>
      </c>
      <c r="C5" s="212">
        <v>3.7960757989845875</v>
      </c>
      <c r="D5" s="212">
        <v>6.7978950975045622</v>
      </c>
      <c r="E5" s="211">
        <v>311732</v>
      </c>
      <c r="F5" s="213"/>
    </row>
    <row r="6" spans="1:6" x14ac:dyDescent="0.3">
      <c r="A6" s="24" t="s">
        <v>144</v>
      </c>
      <c r="B6" s="211">
        <v>596182</v>
      </c>
      <c r="C6" s="212">
        <v>-12.37372661011892</v>
      </c>
      <c r="D6" s="212">
        <v>8.4847165176601855</v>
      </c>
      <c r="E6" s="211">
        <v>89427.3</v>
      </c>
      <c r="F6" s="213"/>
    </row>
    <row r="7" spans="1:6" x14ac:dyDescent="0.3">
      <c r="A7" s="24" t="s">
        <v>145</v>
      </c>
      <c r="B7" s="211">
        <v>51765</v>
      </c>
      <c r="C7" s="212">
        <v>-13.179477718330174</v>
      </c>
      <c r="D7" s="212">
        <v>0.61805095634027873</v>
      </c>
      <c r="E7" s="211">
        <v>15529.5</v>
      </c>
      <c r="F7" s="213"/>
    </row>
    <row r="8" spans="1:6" x14ac:dyDescent="0.3">
      <c r="A8" s="24" t="s">
        <v>146</v>
      </c>
      <c r="B8" s="211">
        <v>99418</v>
      </c>
      <c r="C8" s="212">
        <v>-9.6651674162918546</v>
      </c>
      <c r="D8" s="212">
        <v>10.124073825147963</v>
      </c>
      <c r="E8" s="211">
        <v>14912.699999999999</v>
      </c>
      <c r="F8" s="213"/>
    </row>
    <row r="9" spans="1:6" x14ac:dyDescent="0.3">
      <c r="A9" s="214" t="s">
        <v>147</v>
      </c>
      <c r="B9" s="211">
        <v>10266</v>
      </c>
      <c r="C9" s="212">
        <v>-20.921275612386381</v>
      </c>
      <c r="D9" s="212">
        <v>6.2304274998179299</v>
      </c>
      <c r="E9" s="211">
        <v>10266</v>
      </c>
      <c r="F9" s="213"/>
    </row>
    <row r="10" spans="1:6" x14ac:dyDescent="0.3">
      <c r="A10" s="24" t="s">
        <v>148</v>
      </c>
      <c r="B10" s="211">
        <v>3952998</v>
      </c>
      <c r="C10" s="212">
        <v>13.512470440941469</v>
      </c>
      <c r="D10" s="212">
        <v>2.5014309356530897</v>
      </c>
      <c r="E10" s="211">
        <v>39529.980000000003</v>
      </c>
      <c r="F10" s="213"/>
    </row>
    <row r="11" spans="1:6" x14ac:dyDescent="0.3">
      <c r="A11" s="214" t="s">
        <v>149</v>
      </c>
      <c r="B11" s="215">
        <v>182125</v>
      </c>
      <c r="C11" s="212">
        <v>10.496650973159248</v>
      </c>
      <c r="D11" s="212"/>
    </row>
    <row r="12" spans="1:6" ht="8.25" customHeight="1" x14ac:dyDescent="0.3">
      <c r="A12" s="216"/>
      <c r="B12" s="216"/>
      <c r="C12" s="216"/>
      <c r="D12" s="216"/>
      <c r="E12" s="216"/>
    </row>
    <row r="13" spans="1:6" ht="15" x14ac:dyDescent="0.3">
      <c r="A13" s="24" t="s">
        <v>150</v>
      </c>
    </row>
    <row r="14" spans="1:6" ht="15" x14ac:dyDescent="0.3">
      <c r="A14" s="25" t="s">
        <v>151</v>
      </c>
    </row>
    <row r="15" spans="1:6" x14ac:dyDescent="0.3">
      <c r="A15" s="25" t="s">
        <v>152</v>
      </c>
    </row>
    <row r="17" spans="1:1" x14ac:dyDescent="0.3">
      <c r="A17" s="24" t="s">
        <v>104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4"/>
  <sheetViews>
    <sheetView zoomScale="80" zoomScaleNormal="80" workbookViewId="0">
      <selection activeCell="A7" sqref="A7"/>
    </sheetView>
  </sheetViews>
  <sheetFormatPr defaultColWidth="9.109375" defaultRowHeight="13.8" x14ac:dyDescent="0.3"/>
  <cols>
    <col min="1" max="1" width="32.21875" style="36" customWidth="1"/>
    <col min="2" max="2" width="7.21875" style="36" customWidth="1"/>
    <col min="3" max="3" width="12.44140625" style="36" customWidth="1"/>
    <col min="4" max="16384" width="9.109375" style="36"/>
  </cols>
  <sheetData>
    <row r="1" spans="1:6" x14ac:dyDescent="0.3">
      <c r="A1" s="190" t="s">
        <v>167</v>
      </c>
    </row>
    <row r="2" spans="1:6" x14ac:dyDescent="0.3">
      <c r="B2" s="191"/>
      <c r="D2" s="190" t="s">
        <v>168</v>
      </c>
      <c r="E2" s="191"/>
      <c r="F2" s="191"/>
    </row>
    <row r="3" spans="1:6" x14ac:dyDescent="0.3">
      <c r="A3" s="193" t="s">
        <v>169</v>
      </c>
      <c r="B3" s="194" t="s">
        <v>170</v>
      </c>
      <c r="C3" s="191"/>
      <c r="D3" s="191"/>
      <c r="E3" s="191"/>
      <c r="F3" s="191"/>
    </row>
    <row r="4" spans="1:6" x14ac:dyDescent="0.3">
      <c r="A4" s="195" t="s">
        <v>171</v>
      </c>
      <c r="B4" s="196">
        <v>25</v>
      </c>
      <c r="C4" s="191"/>
      <c r="D4" s="191"/>
      <c r="E4" s="191"/>
      <c r="F4" s="191"/>
    </row>
    <row r="5" spans="1:6" x14ac:dyDescent="0.3">
      <c r="A5" s="195" t="s">
        <v>172</v>
      </c>
      <c r="B5" s="196">
        <v>24</v>
      </c>
      <c r="C5" s="191"/>
      <c r="D5" s="191"/>
      <c r="E5" s="191"/>
      <c r="F5" s="191"/>
    </row>
    <row r="6" spans="1:6" x14ac:dyDescent="0.3">
      <c r="A6" s="195" t="s">
        <v>173</v>
      </c>
      <c r="B6" s="196">
        <v>20</v>
      </c>
      <c r="C6" s="191"/>
      <c r="D6" s="191"/>
      <c r="E6" s="191"/>
      <c r="F6" s="191"/>
    </row>
    <row r="7" spans="1:6" x14ac:dyDescent="0.3">
      <c r="A7" s="195" t="s">
        <v>174</v>
      </c>
      <c r="B7" s="196">
        <v>13</v>
      </c>
      <c r="C7" s="191"/>
      <c r="D7" s="191"/>
      <c r="E7" s="191"/>
      <c r="F7" s="191"/>
    </row>
    <row r="8" spans="1:6" x14ac:dyDescent="0.3">
      <c r="A8" s="195" t="s">
        <v>175</v>
      </c>
      <c r="B8" s="196">
        <v>11</v>
      </c>
      <c r="C8" s="191"/>
      <c r="D8" s="191"/>
      <c r="E8" s="191"/>
      <c r="F8" s="191"/>
    </row>
    <row r="9" spans="1:6" x14ac:dyDescent="0.3">
      <c r="A9" s="195" t="s">
        <v>6</v>
      </c>
      <c r="B9" s="196">
        <v>7</v>
      </c>
      <c r="C9" s="191"/>
      <c r="D9" s="191"/>
      <c r="E9" s="191"/>
      <c r="F9" s="191"/>
    </row>
    <row r="10" spans="1:6" x14ac:dyDescent="0.3">
      <c r="A10" s="195" t="s">
        <v>176</v>
      </c>
      <c r="B10" s="196">
        <v>6</v>
      </c>
      <c r="C10" s="191"/>
      <c r="D10" s="191"/>
      <c r="E10" s="191"/>
      <c r="F10" s="191"/>
    </row>
    <row r="11" spans="1:6" x14ac:dyDescent="0.3">
      <c r="A11" s="195" t="s">
        <v>177</v>
      </c>
      <c r="B11" s="196">
        <v>6</v>
      </c>
      <c r="C11" s="191"/>
      <c r="D11" s="191"/>
      <c r="E11" s="191"/>
      <c r="F11" s="191"/>
    </row>
    <row r="12" spans="1:6" x14ac:dyDescent="0.3">
      <c r="A12" s="195" t="s">
        <v>178</v>
      </c>
      <c r="B12" s="196">
        <v>5</v>
      </c>
      <c r="C12" s="191"/>
      <c r="D12" s="191"/>
      <c r="E12" s="191"/>
      <c r="F12" s="191"/>
    </row>
    <row r="13" spans="1:6" x14ac:dyDescent="0.3">
      <c r="A13" s="195" t="s">
        <v>179</v>
      </c>
      <c r="B13" s="196">
        <v>4</v>
      </c>
      <c r="C13" s="191"/>
      <c r="D13" s="191"/>
      <c r="E13" s="191"/>
      <c r="F13" s="191"/>
    </row>
    <row r="14" spans="1:6" x14ac:dyDescent="0.3">
      <c r="A14" s="195" t="s">
        <v>180</v>
      </c>
      <c r="B14" s="196">
        <v>4</v>
      </c>
      <c r="C14" s="191"/>
      <c r="D14" s="191"/>
      <c r="E14" s="191"/>
      <c r="F14" s="191"/>
    </row>
    <row r="15" spans="1:6" x14ac:dyDescent="0.3">
      <c r="A15" s="197" t="s">
        <v>181</v>
      </c>
      <c r="B15" s="198">
        <v>3</v>
      </c>
      <c r="C15" s="191"/>
      <c r="D15" s="191"/>
      <c r="E15" s="191"/>
      <c r="F15" s="191"/>
    </row>
    <row r="16" spans="1:6" x14ac:dyDescent="0.3">
      <c r="A16" s="195" t="s">
        <v>182</v>
      </c>
      <c r="B16" s="196">
        <v>2</v>
      </c>
      <c r="C16" s="191"/>
      <c r="D16" s="191"/>
      <c r="E16" s="191"/>
      <c r="F16" s="191"/>
    </row>
    <row r="17" spans="1:6" x14ac:dyDescent="0.3">
      <c r="A17" s="195" t="s">
        <v>183</v>
      </c>
      <c r="B17" s="196">
        <v>2</v>
      </c>
      <c r="C17" s="191"/>
      <c r="D17" s="191"/>
      <c r="E17" s="191"/>
      <c r="F17" s="191"/>
    </row>
    <row r="18" spans="1:6" x14ac:dyDescent="0.3">
      <c r="A18" s="195" t="s">
        <v>184</v>
      </c>
      <c r="B18" s="196">
        <v>2</v>
      </c>
      <c r="C18" s="191"/>
      <c r="D18" s="191"/>
      <c r="E18" s="191"/>
      <c r="F18" s="191"/>
    </row>
    <row r="19" spans="1:6" x14ac:dyDescent="0.3">
      <c r="A19" s="195" t="s">
        <v>10</v>
      </c>
      <c r="B19" s="196">
        <v>2</v>
      </c>
      <c r="C19" s="191"/>
      <c r="D19" s="191"/>
      <c r="E19" s="191"/>
      <c r="F19" s="191"/>
    </row>
    <row r="20" spans="1:6" x14ac:dyDescent="0.3">
      <c r="A20" s="195" t="s">
        <v>185</v>
      </c>
      <c r="B20" s="196">
        <v>2</v>
      </c>
      <c r="C20" s="191"/>
      <c r="D20" s="191"/>
      <c r="E20" s="191"/>
      <c r="F20" s="191"/>
    </row>
    <row r="21" spans="1:6" x14ac:dyDescent="0.3">
      <c r="A21" s="195" t="s">
        <v>148</v>
      </c>
      <c r="B21" s="196">
        <v>2</v>
      </c>
      <c r="C21" s="191"/>
      <c r="D21" s="191"/>
      <c r="E21" s="191"/>
      <c r="F21" s="191"/>
    </row>
    <row r="22" spans="1:6" x14ac:dyDescent="0.3">
      <c r="A22" s="197" t="s">
        <v>186</v>
      </c>
      <c r="B22" s="198">
        <v>2</v>
      </c>
      <c r="C22" s="191"/>
      <c r="D22" s="191"/>
      <c r="E22" s="191"/>
      <c r="F22" s="191"/>
    </row>
    <row r="23" spans="1:6" x14ac:dyDescent="0.3">
      <c r="A23" s="195" t="s">
        <v>187</v>
      </c>
      <c r="B23" s="196">
        <v>1</v>
      </c>
      <c r="C23" s="191"/>
      <c r="D23" s="191"/>
      <c r="E23" s="191"/>
      <c r="F23" s="191"/>
    </row>
    <row r="24" spans="1:6" x14ac:dyDescent="0.3">
      <c r="A24" s="195" t="s">
        <v>188</v>
      </c>
      <c r="B24" s="196">
        <v>1</v>
      </c>
      <c r="C24" s="191"/>
      <c r="D24" s="191"/>
      <c r="E24" s="191"/>
      <c r="F24" s="191"/>
    </row>
    <row r="25" spans="1:6" x14ac:dyDescent="0.3">
      <c r="A25" s="195" t="s">
        <v>189</v>
      </c>
      <c r="B25" s="196">
        <v>1</v>
      </c>
      <c r="C25" s="191"/>
      <c r="D25" s="191"/>
      <c r="E25" s="191"/>
      <c r="F25" s="191"/>
    </row>
    <row r="26" spans="1:6" x14ac:dyDescent="0.3">
      <c r="A26" s="197" t="s">
        <v>190</v>
      </c>
      <c r="B26" s="196">
        <v>1</v>
      </c>
      <c r="C26" s="191"/>
      <c r="D26" s="191"/>
      <c r="E26" s="191"/>
      <c r="F26" s="191"/>
    </row>
    <row r="27" spans="1:6" x14ac:dyDescent="0.3">
      <c r="A27" s="199" t="s">
        <v>35</v>
      </c>
      <c r="B27" s="200">
        <v>146</v>
      </c>
      <c r="C27" s="191"/>
      <c r="D27" s="191"/>
      <c r="E27" s="191"/>
      <c r="F27" s="191"/>
    </row>
    <row r="28" spans="1:6" x14ac:dyDescent="0.3">
      <c r="A28" s="201"/>
      <c r="B28" s="202"/>
      <c r="C28" s="191"/>
      <c r="D28" s="191"/>
      <c r="E28" s="191"/>
      <c r="F28" s="191"/>
    </row>
    <row r="29" spans="1:6" x14ac:dyDescent="0.3">
      <c r="A29" s="190" t="s">
        <v>191</v>
      </c>
      <c r="B29" s="203"/>
      <c r="C29" s="191"/>
      <c r="E29" s="191"/>
      <c r="F29" s="191"/>
    </row>
    <row r="30" spans="1:6" x14ac:dyDescent="0.3">
      <c r="C30" s="191"/>
      <c r="D30" s="191"/>
      <c r="E30" s="191"/>
      <c r="F30" s="191"/>
    </row>
    <row r="31" spans="1:6" x14ac:dyDescent="0.3">
      <c r="A31" s="190"/>
      <c r="B31" s="203"/>
      <c r="C31" s="191"/>
      <c r="D31" s="190" t="s">
        <v>191</v>
      </c>
      <c r="E31" s="191"/>
      <c r="F31" s="191"/>
    </row>
    <row r="32" spans="1:6" x14ac:dyDescent="0.3">
      <c r="A32" s="191"/>
      <c r="B32" s="203"/>
      <c r="C32" s="191"/>
      <c r="D32" s="191"/>
      <c r="E32" s="191"/>
      <c r="F32" s="191"/>
    </row>
    <row r="34" spans="4:4" x14ac:dyDescent="0.3">
      <c r="D34" s="190" t="s">
        <v>191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B87B9-13AB-4A4C-BBB7-DCF863694086}">
  <dimension ref="A1:G32"/>
  <sheetViews>
    <sheetView zoomScale="80" zoomScaleNormal="80" workbookViewId="0">
      <selection activeCell="C11" sqref="C11"/>
    </sheetView>
  </sheetViews>
  <sheetFormatPr defaultColWidth="9.109375" defaultRowHeight="13.8" x14ac:dyDescent="0.3"/>
  <cols>
    <col min="1" max="1" width="32.5546875" style="36" customWidth="1"/>
    <col min="2" max="2" width="12" style="36" customWidth="1"/>
    <col min="3" max="3" width="8.77734375" style="36" customWidth="1"/>
    <col min="4" max="16384" width="9.109375" style="36"/>
  </cols>
  <sheetData>
    <row r="1" spans="1:7" x14ac:dyDescent="0.3">
      <c r="A1" s="190" t="s">
        <v>192</v>
      </c>
      <c r="B1" s="203"/>
      <c r="C1" s="191"/>
      <c r="D1" s="191"/>
      <c r="F1" s="191"/>
      <c r="G1" s="191"/>
    </row>
    <row r="2" spans="1:7" x14ac:dyDescent="0.3">
      <c r="A2" s="192"/>
      <c r="B2" s="203"/>
      <c r="C2" s="191"/>
      <c r="D2" s="191"/>
      <c r="E2" s="190" t="s">
        <v>193</v>
      </c>
      <c r="F2" s="191"/>
      <c r="G2" s="191"/>
    </row>
    <row r="3" spans="1:7" x14ac:dyDescent="0.3">
      <c r="A3" s="193" t="s">
        <v>194</v>
      </c>
      <c r="B3" s="194" t="s">
        <v>170</v>
      </c>
      <c r="C3" s="191"/>
      <c r="D3" s="191"/>
      <c r="E3" s="191"/>
      <c r="F3" s="191"/>
      <c r="G3" s="191"/>
    </row>
    <row r="4" spans="1:7" x14ac:dyDescent="0.3">
      <c r="A4" s="195" t="s">
        <v>195</v>
      </c>
      <c r="B4" s="204">
        <v>57</v>
      </c>
      <c r="C4" s="191"/>
      <c r="D4" s="191"/>
      <c r="E4" s="191"/>
      <c r="F4" s="191"/>
      <c r="G4" s="191"/>
    </row>
    <row r="5" spans="1:7" x14ac:dyDescent="0.3">
      <c r="A5" s="195" t="s">
        <v>196</v>
      </c>
      <c r="B5" s="204">
        <v>20</v>
      </c>
      <c r="C5" s="191"/>
      <c r="D5" s="191"/>
      <c r="E5" s="191"/>
      <c r="F5" s="191"/>
      <c r="G5" s="191"/>
    </row>
    <row r="6" spans="1:7" x14ac:dyDescent="0.3">
      <c r="A6" s="195" t="s">
        <v>197</v>
      </c>
      <c r="B6" s="204">
        <v>18</v>
      </c>
      <c r="C6" s="191"/>
      <c r="D6" s="191"/>
      <c r="E6" s="191"/>
      <c r="F6" s="191"/>
      <c r="G6" s="191"/>
    </row>
    <row r="7" spans="1:7" x14ac:dyDescent="0.3">
      <c r="A7" s="195" t="s">
        <v>198</v>
      </c>
      <c r="B7" s="204">
        <v>13</v>
      </c>
      <c r="C7" s="191"/>
      <c r="D7" s="191"/>
      <c r="E7" s="191"/>
      <c r="F7" s="191"/>
      <c r="G7" s="191"/>
    </row>
    <row r="8" spans="1:7" x14ac:dyDescent="0.3">
      <c r="A8" s="195" t="s">
        <v>199</v>
      </c>
      <c r="B8" s="204">
        <v>7</v>
      </c>
      <c r="C8" s="191"/>
      <c r="D8" s="191"/>
      <c r="E8" s="191"/>
      <c r="F8" s="191"/>
      <c r="G8" s="191"/>
    </row>
    <row r="9" spans="1:7" x14ac:dyDescent="0.3">
      <c r="A9" s="195" t="s">
        <v>200</v>
      </c>
      <c r="B9" s="204">
        <v>7</v>
      </c>
      <c r="C9" s="191"/>
      <c r="D9" s="191"/>
      <c r="E9" s="191"/>
      <c r="F9" s="191"/>
      <c r="G9" s="191"/>
    </row>
    <row r="10" spans="1:7" x14ac:dyDescent="0.3">
      <c r="A10" s="195" t="s">
        <v>201</v>
      </c>
      <c r="B10" s="204">
        <v>6</v>
      </c>
      <c r="C10" s="191"/>
      <c r="D10" s="191"/>
      <c r="E10" s="191"/>
      <c r="F10" s="191"/>
      <c r="G10" s="191"/>
    </row>
    <row r="11" spans="1:7" x14ac:dyDescent="0.3">
      <c r="A11" s="195" t="s">
        <v>202</v>
      </c>
      <c r="B11" s="204">
        <v>5</v>
      </c>
      <c r="C11" s="191"/>
      <c r="D11" s="191"/>
      <c r="E11" s="191"/>
      <c r="F11" s="191"/>
      <c r="G11" s="191"/>
    </row>
    <row r="12" spans="1:7" x14ac:dyDescent="0.3">
      <c r="A12" s="195" t="s">
        <v>203</v>
      </c>
      <c r="B12" s="204">
        <v>4</v>
      </c>
      <c r="C12" s="191"/>
      <c r="D12" s="191"/>
      <c r="E12" s="191"/>
      <c r="F12" s="191"/>
      <c r="G12" s="191"/>
    </row>
    <row r="13" spans="1:7" x14ac:dyDescent="0.3">
      <c r="A13" s="195" t="s">
        <v>204</v>
      </c>
      <c r="B13" s="204">
        <v>3</v>
      </c>
      <c r="C13" s="191"/>
      <c r="D13" s="191"/>
      <c r="E13" s="191"/>
      <c r="F13" s="191"/>
      <c r="G13" s="191"/>
    </row>
    <row r="14" spans="1:7" x14ac:dyDescent="0.3">
      <c r="A14" s="195" t="s">
        <v>205</v>
      </c>
      <c r="B14" s="204">
        <v>3</v>
      </c>
      <c r="C14" s="191"/>
      <c r="D14" s="191"/>
      <c r="E14" s="191"/>
      <c r="F14" s="191"/>
      <c r="G14" s="191"/>
    </row>
    <row r="15" spans="1:7" x14ac:dyDescent="0.3">
      <c r="A15" s="195" t="s">
        <v>206</v>
      </c>
      <c r="B15" s="204">
        <v>2</v>
      </c>
      <c r="C15" s="191"/>
      <c r="D15" s="191"/>
      <c r="E15" s="191"/>
      <c r="F15" s="191"/>
      <c r="G15" s="191"/>
    </row>
    <row r="16" spans="1:7" x14ac:dyDescent="0.3">
      <c r="A16" s="195" t="s">
        <v>207</v>
      </c>
      <c r="B16" s="204">
        <v>2</v>
      </c>
      <c r="C16" s="191"/>
      <c r="D16" s="191"/>
      <c r="E16" s="191"/>
      <c r="F16" s="191"/>
      <c r="G16" s="191"/>
    </row>
    <row r="17" spans="1:7" x14ac:dyDescent="0.3">
      <c r="A17" s="195" t="s">
        <v>208</v>
      </c>
      <c r="B17" s="204">
        <v>1</v>
      </c>
      <c r="C17" s="191"/>
      <c r="D17" s="191"/>
      <c r="E17" s="191"/>
      <c r="F17" s="191"/>
      <c r="G17" s="191"/>
    </row>
    <row r="18" spans="1:7" x14ac:dyDescent="0.3">
      <c r="A18" s="195" t="s">
        <v>209</v>
      </c>
      <c r="B18" s="204">
        <v>1</v>
      </c>
      <c r="C18" s="191"/>
      <c r="D18" s="191"/>
      <c r="E18" s="191"/>
      <c r="F18" s="191"/>
      <c r="G18" s="191"/>
    </row>
    <row r="19" spans="1:7" x14ac:dyDescent="0.3">
      <c r="A19" s="199" t="s">
        <v>210</v>
      </c>
      <c r="B19" s="200">
        <v>149</v>
      </c>
      <c r="C19" s="191"/>
      <c r="D19" s="191"/>
      <c r="E19" s="190"/>
      <c r="F19" s="191"/>
      <c r="G19" s="191"/>
    </row>
    <row r="20" spans="1:7" x14ac:dyDescent="0.3">
      <c r="A20" s="191"/>
      <c r="B20" s="191"/>
      <c r="C20" s="191"/>
      <c r="D20" s="191"/>
      <c r="E20" s="191"/>
      <c r="F20" s="191"/>
      <c r="G20" s="191"/>
    </row>
    <row r="21" spans="1:7" x14ac:dyDescent="0.3">
      <c r="A21" s="190" t="s">
        <v>191</v>
      </c>
      <c r="B21" s="191"/>
      <c r="C21" s="191"/>
      <c r="D21" s="191"/>
      <c r="E21" s="191"/>
      <c r="F21" s="191"/>
      <c r="G21" s="191"/>
    </row>
    <row r="32" spans="1:7" x14ac:dyDescent="0.3">
      <c r="E32" s="190" t="s">
        <v>191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9"/>
  <sheetViews>
    <sheetView zoomScale="80" zoomScaleNormal="80" zoomScaleSheetLayoutView="100" workbookViewId="0">
      <selection activeCell="A2" sqref="A2"/>
    </sheetView>
  </sheetViews>
  <sheetFormatPr defaultColWidth="7.88671875" defaultRowHeight="13.8" x14ac:dyDescent="0.3"/>
  <cols>
    <col min="1" max="1" width="29.109375" style="53" customWidth="1"/>
    <col min="2" max="2" width="10" style="53" customWidth="1"/>
    <col min="3" max="5" width="10.5546875" style="53" customWidth="1"/>
    <col min="6" max="6" width="11.5546875" style="53" customWidth="1"/>
    <col min="7" max="7" width="10.5546875" style="53" customWidth="1"/>
    <col min="8" max="8" width="23.109375" style="53" customWidth="1"/>
    <col min="9" max="9" width="7.88671875" style="53"/>
    <col min="10" max="10" width="10.109375" style="53" customWidth="1"/>
    <col min="11" max="248" width="7.88671875" style="53"/>
    <col min="249" max="249" width="37.109375" style="53" customWidth="1"/>
    <col min="250" max="250" width="24.109375" style="53" customWidth="1"/>
    <col min="251" max="251" width="15.33203125" style="53" customWidth="1"/>
    <col min="252" max="252" width="18.6640625" style="53" customWidth="1"/>
    <col min="253" max="253" width="13.6640625" style="53" customWidth="1"/>
    <col min="254" max="254" width="13.44140625" style="53" customWidth="1"/>
    <col min="255" max="255" width="13.6640625" style="53" customWidth="1"/>
    <col min="256" max="256" width="16.33203125" style="53" customWidth="1"/>
    <col min="257" max="257" width="7.88671875" style="53"/>
    <col min="258" max="258" width="8.109375" style="53" bestFit="1" customWidth="1"/>
    <col min="259" max="504" width="7.88671875" style="53"/>
    <col min="505" max="505" width="37.109375" style="53" customWidth="1"/>
    <col min="506" max="506" width="24.109375" style="53" customWidth="1"/>
    <col min="507" max="507" width="15.33203125" style="53" customWidth="1"/>
    <col min="508" max="508" width="18.6640625" style="53" customWidth="1"/>
    <col min="509" max="509" width="13.6640625" style="53" customWidth="1"/>
    <col min="510" max="510" width="13.44140625" style="53" customWidth="1"/>
    <col min="511" max="511" width="13.6640625" style="53" customWidth="1"/>
    <col min="512" max="512" width="16.33203125" style="53" customWidth="1"/>
    <col min="513" max="513" width="7.88671875" style="53"/>
    <col min="514" max="514" width="8.109375" style="53" bestFit="1" customWidth="1"/>
    <col min="515" max="760" width="7.88671875" style="53"/>
    <col min="761" max="761" width="37.109375" style="53" customWidth="1"/>
    <col min="762" max="762" width="24.109375" style="53" customWidth="1"/>
    <col min="763" max="763" width="15.33203125" style="53" customWidth="1"/>
    <col min="764" max="764" width="18.6640625" style="53" customWidth="1"/>
    <col min="765" max="765" width="13.6640625" style="53" customWidth="1"/>
    <col min="766" max="766" width="13.44140625" style="53" customWidth="1"/>
    <col min="767" max="767" width="13.6640625" style="53" customWidth="1"/>
    <col min="768" max="768" width="16.33203125" style="53" customWidth="1"/>
    <col min="769" max="769" width="7.88671875" style="53"/>
    <col min="770" max="770" width="8.109375" style="53" bestFit="1" customWidth="1"/>
    <col min="771" max="1016" width="7.88671875" style="53"/>
    <col min="1017" max="1017" width="37.109375" style="53" customWidth="1"/>
    <col min="1018" max="1018" width="24.109375" style="53" customWidth="1"/>
    <col min="1019" max="1019" width="15.33203125" style="53" customWidth="1"/>
    <col min="1020" max="1020" width="18.6640625" style="53" customWidth="1"/>
    <col min="1021" max="1021" width="13.6640625" style="53" customWidth="1"/>
    <col min="1022" max="1022" width="13.44140625" style="53" customWidth="1"/>
    <col min="1023" max="1023" width="13.6640625" style="53" customWidth="1"/>
    <col min="1024" max="1024" width="16.33203125" style="53" customWidth="1"/>
    <col min="1025" max="1025" width="7.88671875" style="53"/>
    <col min="1026" max="1026" width="8.109375" style="53" bestFit="1" customWidth="1"/>
    <col min="1027" max="1272" width="7.88671875" style="53"/>
    <col min="1273" max="1273" width="37.109375" style="53" customWidth="1"/>
    <col min="1274" max="1274" width="24.109375" style="53" customWidth="1"/>
    <col min="1275" max="1275" width="15.33203125" style="53" customWidth="1"/>
    <col min="1276" max="1276" width="18.6640625" style="53" customWidth="1"/>
    <col min="1277" max="1277" width="13.6640625" style="53" customWidth="1"/>
    <col min="1278" max="1278" width="13.44140625" style="53" customWidth="1"/>
    <col min="1279" max="1279" width="13.6640625" style="53" customWidth="1"/>
    <col min="1280" max="1280" width="16.33203125" style="53" customWidth="1"/>
    <col min="1281" max="1281" width="7.88671875" style="53"/>
    <col min="1282" max="1282" width="8.109375" style="53" bestFit="1" customWidth="1"/>
    <col min="1283" max="1528" width="7.88671875" style="53"/>
    <col min="1529" max="1529" width="37.109375" style="53" customWidth="1"/>
    <col min="1530" max="1530" width="24.109375" style="53" customWidth="1"/>
    <col min="1531" max="1531" width="15.33203125" style="53" customWidth="1"/>
    <col min="1532" max="1532" width="18.6640625" style="53" customWidth="1"/>
    <col min="1533" max="1533" width="13.6640625" style="53" customWidth="1"/>
    <col min="1534" max="1534" width="13.44140625" style="53" customWidth="1"/>
    <col min="1535" max="1535" width="13.6640625" style="53" customWidth="1"/>
    <col min="1536" max="1536" width="16.33203125" style="53" customWidth="1"/>
    <col min="1537" max="1537" width="7.88671875" style="53"/>
    <col min="1538" max="1538" width="8.109375" style="53" bestFit="1" customWidth="1"/>
    <col min="1539" max="1784" width="7.88671875" style="53"/>
    <col min="1785" max="1785" width="37.109375" style="53" customWidth="1"/>
    <col min="1786" max="1786" width="24.109375" style="53" customWidth="1"/>
    <col min="1787" max="1787" width="15.33203125" style="53" customWidth="1"/>
    <col min="1788" max="1788" width="18.6640625" style="53" customWidth="1"/>
    <col min="1789" max="1789" width="13.6640625" style="53" customWidth="1"/>
    <col min="1790" max="1790" width="13.44140625" style="53" customWidth="1"/>
    <col min="1791" max="1791" width="13.6640625" style="53" customWidth="1"/>
    <col min="1792" max="1792" width="16.33203125" style="53" customWidth="1"/>
    <col min="1793" max="1793" width="7.88671875" style="53"/>
    <col min="1794" max="1794" width="8.109375" style="53" bestFit="1" customWidth="1"/>
    <col min="1795" max="2040" width="7.88671875" style="53"/>
    <col min="2041" max="2041" width="37.109375" style="53" customWidth="1"/>
    <col min="2042" max="2042" width="24.109375" style="53" customWidth="1"/>
    <col min="2043" max="2043" width="15.33203125" style="53" customWidth="1"/>
    <col min="2044" max="2044" width="18.6640625" style="53" customWidth="1"/>
    <col min="2045" max="2045" width="13.6640625" style="53" customWidth="1"/>
    <col min="2046" max="2046" width="13.44140625" style="53" customWidth="1"/>
    <col min="2047" max="2047" width="13.6640625" style="53" customWidth="1"/>
    <col min="2048" max="2048" width="16.33203125" style="53" customWidth="1"/>
    <col min="2049" max="2049" width="7.88671875" style="53"/>
    <col min="2050" max="2050" width="8.109375" style="53" bestFit="1" customWidth="1"/>
    <col min="2051" max="2296" width="7.88671875" style="53"/>
    <col min="2297" max="2297" width="37.109375" style="53" customWidth="1"/>
    <col min="2298" max="2298" width="24.109375" style="53" customWidth="1"/>
    <col min="2299" max="2299" width="15.33203125" style="53" customWidth="1"/>
    <col min="2300" max="2300" width="18.6640625" style="53" customWidth="1"/>
    <col min="2301" max="2301" width="13.6640625" style="53" customWidth="1"/>
    <col min="2302" max="2302" width="13.44140625" style="53" customWidth="1"/>
    <col min="2303" max="2303" width="13.6640625" style="53" customWidth="1"/>
    <col min="2304" max="2304" width="16.33203125" style="53" customWidth="1"/>
    <col min="2305" max="2305" width="7.88671875" style="53"/>
    <col min="2306" max="2306" width="8.109375" style="53" bestFit="1" customWidth="1"/>
    <col min="2307" max="2552" width="7.88671875" style="53"/>
    <col min="2553" max="2553" width="37.109375" style="53" customWidth="1"/>
    <col min="2554" max="2554" width="24.109375" style="53" customWidth="1"/>
    <col min="2555" max="2555" width="15.33203125" style="53" customWidth="1"/>
    <col min="2556" max="2556" width="18.6640625" style="53" customWidth="1"/>
    <col min="2557" max="2557" width="13.6640625" style="53" customWidth="1"/>
    <col min="2558" max="2558" width="13.44140625" style="53" customWidth="1"/>
    <col min="2559" max="2559" width="13.6640625" style="53" customWidth="1"/>
    <col min="2560" max="2560" width="16.33203125" style="53" customWidth="1"/>
    <col min="2561" max="2561" width="7.88671875" style="53"/>
    <col min="2562" max="2562" width="8.109375" style="53" bestFit="1" customWidth="1"/>
    <col min="2563" max="2808" width="7.88671875" style="53"/>
    <col min="2809" max="2809" width="37.109375" style="53" customWidth="1"/>
    <col min="2810" max="2810" width="24.109375" style="53" customWidth="1"/>
    <col min="2811" max="2811" width="15.33203125" style="53" customWidth="1"/>
    <col min="2812" max="2812" width="18.6640625" style="53" customWidth="1"/>
    <col min="2813" max="2813" width="13.6640625" style="53" customWidth="1"/>
    <col min="2814" max="2814" width="13.44140625" style="53" customWidth="1"/>
    <col min="2815" max="2815" width="13.6640625" style="53" customWidth="1"/>
    <col min="2816" max="2816" width="16.33203125" style="53" customWidth="1"/>
    <col min="2817" max="2817" width="7.88671875" style="53"/>
    <col min="2818" max="2818" width="8.109375" style="53" bestFit="1" customWidth="1"/>
    <col min="2819" max="3064" width="7.88671875" style="53"/>
    <col min="3065" max="3065" width="37.109375" style="53" customWidth="1"/>
    <col min="3066" max="3066" width="24.109375" style="53" customWidth="1"/>
    <col min="3067" max="3067" width="15.33203125" style="53" customWidth="1"/>
    <col min="3068" max="3068" width="18.6640625" style="53" customWidth="1"/>
    <col min="3069" max="3069" width="13.6640625" style="53" customWidth="1"/>
    <col min="3070" max="3070" width="13.44140625" style="53" customWidth="1"/>
    <col min="3071" max="3071" width="13.6640625" style="53" customWidth="1"/>
    <col min="3072" max="3072" width="16.33203125" style="53" customWidth="1"/>
    <col min="3073" max="3073" width="7.88671875" style="53"/>
    <col min="3074" max="3074" width="8.109375" style="53" bestFit="1" customWidth="1"/>
    <col min="3075" max="3320" width="7.88671875" style="53"/>
    <col min="3321" max="3321" width="37.109375" style="53" customWidth="1"/>
    <col min="3322" max="3322" width="24.109375" style="53" customWidth="1"/>
    <col min="3323" max="3323" width="15.33203125" style="53" customWidth="1"/>
    <col min="3324" max="3324" width="18.6640625" style="53" customWidth="1"/>
    <col min="3325" max="3325" width="13.6640625" style="53" customWidth="1"/>
    <col min="3326" max="3326" width="13.44140625" style="53" customWidth="1"/>
    <col min="3327" max="3327" width="13.6640625" style="53" customWidth="1"/>
    <col min="3328" max="3328" width="16.33203125" style="53" customWidth="1"/>
    <col min="3329" max="3329" width="7.88671875" style="53"/>
    <col min="3330" max="3330" width="8.109375" style="53" bestFit="1" customWidth="1"/>
    <col min="3331" max="3576" width="7.88671875" style="53"/>
    <col min="3577" max="3577" width="37.109375" style="53" customWidth="1"/>
    <col min="3578" max="3578" width="24.109375" style="53" customWidth="1"/>
    <col min="3579" max="3579" width="15.33203125" style="53" customWidth="1"/>
    <col min="3580" max="3580" width="18.6640625" style="53" customWidth="1"/>
    <col min="3581" max="3581" width="13.6640625" style="53" customWidth="1"/>
    <col min="3582" max="3582" width="13.44140625" style="53" customWidth="1"/>
    <col min="3583" max="3583" width="13.6640625" style="53" customWidth="1"/>
    <col min="3584" max="3584" width="16.33203125" style="53" customWidth="1"/>
    <col min="3585" max="3585" width="7.88671875" style="53"/>
    <col min="3586" max="3586" width="8.109375" style="53" bestFit="1" customWidth="1"/>
    <col min="3587" max="3832" width="7.88671875" style="53"/>
    <col min="3833" max="3833" width="37.109375" style="53" customWidth="1"/>
    <col min="3834" max="3834" width="24.109375" style="53" customWidth="1"/>
    <col min="3835" max="3835" width="15.33203125" style="53" customWidth="1"/>
    <col min="3836" max="3836" width="18.6640625" style="53" customWidth="1"/>
    <col min="3837" max="3837" width="13.6640625" style="53" customWidth="1"/>
    <col min="3838" max="3838" width="13.44140625" style="53" customWidth="1"/>
    <col min="3839" max="3839" width="13.6640625" style="53" customWidth="1"/>
    <col min="3840" max="3840" width="16.33203125" style="53" customWidth="1"/>
    <col min="3841" max="3841" width="7.88671875" style="53"/>
    <col min="3842" max="3842" width="8.109375" style="53" bestFit="1" customWidth="1"/>
    <col min="3843" max="4088" width="7.88671875" style="53"/>
    <col min="4089" max="4089" width="37.109375" style="53" customWidth="1"/>
    <col min="4090" max="4090" width="24.109375" style="53" customWidth="1"/>
    <col min="4091" max="4091" width="15.33203125" style="53" customWidth="1"/>
    <col min="4092" max="4092" width="18.6640625" style="53" customWidth="1"/>
    <col min="4093" max="4093" width="13.6640625" style="53" customWidth="1"/>
    <col min="4094" max="4094" width="13.44140625" style="53" customWidth="1"/>
    <col min="4095" max="4095" width="13.6640625" style="53" customWidth="1"/>
    <col min="4096" max="4096" width="16.33203125" style="53" customWidth="1"/>
    <col min="4097" max="4097" width="7.88671875" style="53"/>
    <col min="4098" max="4098" width="8.109375" style="53" bestFit="1" customWidth="1"/>
    <col min="4099" max="4344" width="7.88671875" style="53"/>
    <col min="4345" max="4345" width="37.109375" style="53" customWidth="1"/>
    <col min="4346" max="4346" width="24.109375" style="53" customWidth="1"/>
    <col min="4347" max="4347" width="15.33203125" style="53" customWidth="1"/>
    <col min="4348" max="4348" width="18.6640625" style="53" customWidth="1"/>
    <col min="4349" max="4349" width="13.6640625" style="53" customWidth="1"/>
    <col min="4350" max="4350" width="13.44140625" style="53" customWidth="1"/>
    <col min="4351" max="4351" width="13.6640625" style="53" customWidth="1"/>
    <col min="4352" max="4352" width="16.33203125" style="53" customWidth="1"/>
    <col min="4353" max="4353" width="7.88671875" style="53"/>
    <col min="4354" max="4354" width="8.109375" style="53" bestFit="1" customWidth="1"/>
    <col min="4355" max="4600" width="7.88671875" style="53"/>
    <col min="4601" max="4601" width="37.109375" style="53" customWidth="1"/>
    <col min="4602" max="4602" width="24.109375" style="53" customWidth="1"/>
    <col min="4603" max="4603" width="15.33203125" style="53" customWidth="1"/>
    <col min="4604" max="4604" width="18.6640625" style="53" customWidth="1"/>
    <col min="4605" max="4605" width="13.6640625" style="53" customWidth="1"/>
    <col min="4606" max="4606" width="13.44140625" style="53" customWidth="1"/>
    <col min="4607" max="4607" width="13.6640625" style="53" customWidth="1"/>
    <col min="4608" max="4608" width="16.33203125" style="53" customWidth="1"/>
    <col min="4609" max="4609" width="7.88671875" style="53"/>
    <col min="4610" max="4610" width="8.109375" style="53" bestFit="1" customWidth="1"/>
    <col min="4611" max="4856" width="7.88671875" style="53"/>
    <col min="4857" max="4857" width="37.109375" style="53" customWidth="1"/>
    <col min="4858" max="4858" width="24.109375" style="53" customWidth="1"/>
    <col min="4859" max="4859" width="15.33203125" style="53" customWidth="1"/>
    <col min="4860" max="4860" width="18.6640625" style="53" customWidth="1"/>
    <col min="4861" max="4861" width="13.6640625" style="53" customWidth="1"/>
    <col min="4862" max="4862" width="13.44140625" style="53" customWidth="1"/>
    <col min="4863" max="4863" width="13.6640625" style="53" customWidth="1"/>
    <col min="4864" max="4864" width="16.33203125" style="53" customWidth="1"/>
    <col min="4865" max="4865" width="7.88671875" style="53"/>
    <col min="4866" max="4866" width="8.109375" style="53" bestFit="1" customWidth="1"/>
    <col min="4867" max="5112" width="7.88671875" style="53"/>
    <col min="5113" max="5113" width="37.109375" style="53" customWidth="1"/>
    <col min="5114" max="5114" width="24.109375" style="53" customWidth="1"/>
    <col min="5115" max="5115" width="15.33203125" style="53" customWidth="1"/>
    <col min="5116" max="5116" width="18.6640625" style="53" customWidth="1"/>
    <col min="5117" max="5117" width="13.6640625" style="53" customWidth="1"/>
    <col min="5118" max="5118" width="13.44140625" style="53" customWidth="1"/>
    <col min="5119" max="5119" width="13.6640625" style="53" customWidth="1"/>
    <col min="5120" max="5120" width="16.33203125" style="53" customWidth="1"/>
    <col min="5121" max="5121" width="7.88671875" style="53"/>
    <col min="5122" max="5122" width="8.109375" style="53" bestFit="1" customWidth="1"/>
    <col min="5123" max="5368" width="7.88671875" style="53"/>
    <col min="5369" max="5369" width="37.109375" style="53" customWidth="1"/>
    <col min="5370" max="5370" width="24.109375" style="53" customWidth="1"/>
    <col min="5371" max="5371" width="15.33203125" style="53" customWidth="1"/>
    <col min="5372" max="5372" width="18.6640625" style="53" customWidth="1"/>
    <col min="5373" max="5373" width="13.6640625" style="53" customWidth="1"/>
    <col min="5374" max="5374" width="13.44140625" style="53" customWidth="1"/>
    <col min="5375" max="5375" width="13.6640625" style="53" customWidth="1"/>
    <col min="5376" max="5376" width="16.33203125" style="53" customWidth="1"/>
    <col min="5377" max="5377" width="7.88671875" style="53"/>
    <col min="5378" max="5378" width="8.109375" style="53" bestFit="1" customWidth="1"/>
    <col min="5379" max="5624" width="7.88671875" style="53"/>
    <col min="5625" max="5625" width="37.109375" style="53" customWidth="1"/>
    <col min="5626" max="5626" width="24.109375" style="53" customWidth="1"/>
    <col min="5627" max="5627" width="15.33203125" style="53" customWidth="1"/>
    <col min="5628" max="5628" width="18.6640625" style="53" customWidth="1"/>
    <col min="5629" max="5629" width="13.6640625" style="53" customWidth="1"/>
    <col min="5630" max="5630" width="13.44140625" style="53" customWidth="1"/>
    <col min="5631" max="5631" width="13.6640625" style="53" customWidth="1"/>
    <col min="5632" max="5632" width="16.33203125" style="53" customWidth="1"/>
    <col min="5633" max="5633" width="7.88671875" style="53"/>
    <col min="5634" max="5634" width="8.109375" style="53" bestFit="1" customWidth="1"/>
    <col min="5635" max="5880" width="7.88671875" style="53"/>
    <col min="5881" max="5881" width="37.109375" style="53" customWidth="1"/>
    <col min="5882" max="5882" width="24.109375" style="53" customWidth="1"/>
    <col min="5883" max="5883" width="15.33203125" style="53" customWidth="1"/>
    <col min="5884" max="5884" width="18.6640625" style="53" customWidth="1"/>
    <col min="5885" max="5885" width="13.6640625" style="53" customWidth="1"/>
    <col min="5886" max="5886" width="13.44140625" style="53" customWidth="1"/>
    <col min="5887" max="5887" width="13.6640625" style="53" customWidth="1"/>
    <col min="5888" max="5888" width="16.33203125" style="53" customWidth="1"/>
    <col min="5889" max="5889" width="7.88671875" style="53"/>
    <col min="5890" max="5890" width="8.109375" style="53" bestFit="1" customWidth="1"/>
    <col min="5891" max="6136" width="7.88671875" style="53"/>
    <col min="6137" max="6137" width="37.109375" style="53" customWidth="1"/>
    <col min="6138" max="6138" width="24.109375" style="53" customWidth="1"/>
    <col min="6139" max="6139" width="15.33203125" style="53" customWidth="1"/>
    <col min="6140" max="6140" width="18.6640625" style="53" customWidth="1"/>
    <col min="6141" max="6141" width="13.6640625" style="53" customWidth="1"/>
    <col min="6142" max="6142" width="13.44140625" style="53" customWidth="1"/>
    <col min="6143" max="6143" width="13.6640625" style="53" customWidth="1"/>
    <col min="6144" max="6144" width="16.33203125" style="53" customWidth="1"/>
    <col min="6145" max="6145" width="7.88671875" style="53"/>
    <col min="6146" max="6146" width="8.109375" style="53" bestFit="1" customWidth="1"/>
    <col min="6147" max="6392" width="7.88671875" style="53"/>
    <col min="6393" max="6393" width="37.109375" style="53" customWidth="1"/>
    <col min="6394" max="6394" width="24.109375" style="53" customWidth="1"/>
    <col min="6395" max="6395" width="15.33203125" style="53" customWidth="1"/>
    <col min="6396" max="6396" width="18.6640625" style="53" customWidth="1"/>
    <col min="6397" max="6397" width="13.6640625" style="53" customWidth="1"/>
    <col min="6398" max="6398" width="13.44140625" style="53" customWidth="1"/>
    <col min="6399" max="6399" width="13.6640625" style="53" customWidth="1"/>
    <col min="6400" max="6400" width="16.33203125" style="53" customWidth="1"/>
    <col min="6401" max="6401" width="7.88671875" style="53"/>
    <col min="6402" max="6402" width="8.109375" style="53" bestFit="1" customWidth="1"/>
    <col min="6403" max="6648" width="7.88671875" style="53"/>
    <col min="6649" max="6649" width="37.109375" style="53" customWidth="1"/>
    <col min="6650" max="6650" width="24.109375" style="53" customWidth="1"/>
    <col min="6651" max="6651" width="15.33203125" style="53" customWidth="1"/>
    <col min="6652" max="6652" width="18.6640625" style="53" customWidth="1"/>
    <col min="6653" max="6653" width="13.6640625" style="53" customWidth="1"/>
    <col min="6654" max="6654" width="13.44140625" style="53" customWidth="1"/>
    <col min="6655" max="6655" width="13.6640625" style="53" customWidth="1"/>
    <col min="6656" max="6656" width="16.33203125" style="53" customWidth="1"/>
    <col min="6657" max="6657" width="7.88671875" style="53"/>
    <col min="6658" max="6658" width="8.109375" style="53" bestFit="1" customWidth="1"/>
    <col min="6659" max="6904" width="7.88671875" style="53"/>
    <col min="6905" max="6905" width="37.109375" style="53" customWidth="1"/>
    <col min="6906" max="6906" width="24.109375" style="53" customWidth="1"/>
    <col min="6907" max="6907" width="15.33203125" style="53" customWidth="1"/>
    <col min="6908" max="6908" width="18.6640625" style="53" customWidth="1"/>
    <col min="6909" max="6909" width="13.6640625" style="53" customWidth="1"/>
    <col min="6910" max="6910" width="13.44140625" style="53" customWidth="1"/>
    <col min="6911" max="6911" width="13.6640625" style="53" customWidth="1"/>
    <col min="6912" max="6912" width="16.33203125" style="53" customWidth="1"/>
    <col min="6913" max="6913" width="7.88671875" style="53"/>
    <col min="6914" max="6914" width="8.109375" style="53" bestFit="1" customWidth="1"/>
    <col min="6915" max="7160" width="7.88671875" style="53"/>
    <col min="7161" max="7161" width="37.109375" style="53" customWidth="1"/>
    <col min="7162" max="7162" width="24.109375" style="53" customWidth="1"/>
    <col min="7163" max="7163" width="15.33203125" style="53" customWidth="1"/>
    <col min="7164" max="7164" width="18.6640625" style="53" customWidth="1"/>
    <col min="7165" max="7165" width="13.6640625" style="53" customWidth="1"/>
    <col min="7166" max="7166" width="13.44140625" style="53" customWidth="1"/>
    <col min="7167" max="7167" width="13.6640625" style="53" customWidth="1"/>
    <col min="7168" max="7168" width="16.33203125" style="53" customWidth="1"/>
    <col min="7169" max="7169" width="7.88671875" style="53"/>
    <col min="7170" max="7170" width="8.109375" style="53" bestFit="1" customWidth="1"/>
    <col min="7171" max="7416" width="7.88671875" style="53"/>
    <col min="7417" max="7417" width="37.109375" style="53" customWidth="1"/>
    <col min="7418" max="7418" width="24.109375" style="53" customWidth="1"/>
    <col min="7419" max="7419" width="15.33203125" style="53" customWidth="1"/>
    <col min="7420" max="7420" width="18.6640625" style="53" customWidth="1"/>
    <col min="7421" max="7421" width="13.6640625" style="53" customWidth="1"/>
    <col min="7422" max="7422" width="13.44140625" style="53" customWidth="1"/>
    <col min="7423" max="7423" width="13.6640625" style="53" customWidth="1"/>
    <col min="7424" max="7424" width="16.33203125" style="53" customWidth="1"/>
    <col min="7425" max="7425" width="7.88671875" style="53"/>
    <col min="7426" max="7426" width="8.109375" style="53" bestFit="1" customWidth="1"/>
    <col min="7427" max="7672" width="7.88671875" style="53"/>
    <col min="7673" max="7673" width="37.109375" style="53" customWidth="1"/>
    <col min="7674" max="7674" width="24.109375" style="53" customWidth="1"/>
    <col min="7675" max="7675" width="15.33203125" style="53" customWidth="1"/>
    <col min="7676" max="7676" width="18.6640625" style="53" customWidth="1"/>
    <col min="7677" max="7677" width="13.6640625" style="53" customWidth="1"/>
    <col min="7678" max="7678" width="13.44140625" style="53" customWidth="1"/>
    <col min="7679" max="7679" width="13.6640625" style="53" customWidth="1"/>
    <col min="7680" max="7680" width="16.33203125" style="53" customWidth="1"/>
    <col min="7681" max="7681" width="7.88671875" style="53"/>
    <col min="7682" max="7682" width="8.109375" style="53" bestFit="1" customWidth="1"/>
    <col min="7683" max="7928" width="7.88671875" style="53"/>
    <col min="7929" max="7929" width="37.109375" style="53" customWidth="1"/>
    <col min="7930" max="7930" width="24.109375" style="53" customWidth="1"/>
    <col min="7931" max="7931" width="15.33203125" style="53" customWidth="1"/>
    <col min="7932" max="7932" width="18.6640625" style="53" customWidth="1"/>
    <col min="7933" max="7933" width="13.6640625" style="53" customWidth="1"/>
    <col min="7934" max="7934" width="13.44140625" style="53" customWidth="1"/>
    <col min="7935" max="7935" width="13.6640625" style="53" customWidth="1"/>
    <col min="7936" max="7936" width="16.33203125" style="53" customWidth="1"/>
    <col min="7937" max="7937" width="7.88671875" style="53"/>
    <col min="7938" max="7938" width="8.109375" style="53" bestFit="1" customWidth="1"/>
    <col min="7939" max="8184" width="7.88671875" style="53"/>
    <col min="8185" max="8185" width="37.109375" style="53" customWidth="1"/>
    <col min="8186" max="8186" width="24.109375" style="53" customWidth="1"/>
    <col min="8187" max="8187" width="15.33203125" style="53" customWidth="1"/>
    <col min="8188" max="8188" width="18.6640625" style="53" customWidth="1"/>
    <col min="8189" max="8189" width="13.6640625" style="53" customWidth="1"/>
    <col min="8190" max="8190" width="13.44140625" style="53" customWidth="1"/>
    <col min="8191" max="8191" width="13.6640625" style="53" customWidth="1"/>
    <col min="8192" max="8192" width="16.33203125" style="53" customWidth="1"/>
    <col min="8193" max="8193" width="7.88671875" style="53"/>
    <col min="8194" max="8194" width="8.109375" style="53" bestFit="1" customWidth="1"/>
    <col min="8195" max="8440" width="7.88671875" style="53"/>
    <col min="8441" max="8441" width="37.109375" style="53" customWidth="1"/>
    <col min="8442" max="8442" width="24.109375" style="53" customWidth="1"/>
    <col min="8443" max="8443" width="15.33203125" style="53" customWidth="1"/>
    <col min="8444" max="8444" width="18.6640625" style="53" customWidth="1"/>
    <col min="8445" max="8445" width="13.6640625" style="53" customWidth="1"/>
    <col min="8446" max="8446" width="13.44140625" style="53" customWidth="1"/>
    <col min="8447" max="8447" width="13.6640625" style="53" customWidth="1"/>
    <col min="8448" max="8448" width="16.33203125" style="53" customWidth="1"/>
    <col min="8449" max="8449" width="7.88671875" style="53"/>
    <col min="8450" max="8450" width="8.109375" style="53" bestFit="1" customWidth="1"/>
    <col min="8451" max="8696" width="7.88671875" style="53"/>
    <col min="8697" max="8697" width="37.109375" style="53" customWidth="1"/>
    <col min="8698" max="8698" width="24.109375" style="53" customWidth="1"/>
    <col min="8699" max="8699" width="15.33203125" style="53" customWidth="1"/>
    <col min="8700" max="8700" width="18.6640625" style="53" customWidth="1"/>
    <col min="8701" max="8701" width="13.6640625" style="53" customWidth="1"/>
    <col min="8702" max="8702" width="13.44140625" style="53" customWidth="1"/>
    <col min="8703" max="8703" width="13.6640625" style="53" customWidth="1"/>
    <col min="8704" max="8704" width="16.33203125" style="53" customWidth="1"/>
    <col min="8705" max="8705" width="7.88671875" style="53"/>
    <col min="8706" max="8706" width="8.109375" style="53" bestFit="1" customWidth="1"/>
    <col min="8707" max="8952" width="7.88671875" style="53"/>
    <col min="8953" max="8953" width="37.109375" style="53" customWidth="1"/>
    <col min="8954" max="8954" width="24.109375" style="53" customWidth="1"/>
    <col min="8955" max="8955" width="15.33203125" style="53" customWidth="1"/>
    <col min="8956" max="8956" width="18.6640625" style="53" customWidth="1"/>
    <col min="8957" max="8957" width="13.6640625" style="53" customWidth="1"/>
    <col min="8958" max="8958" width="13.44140625" style="53" customWidth="1"/>
    <col min="8959" max="8959" width="13.6640625" style="53" customWidth="1"/>
    <col min="8960" max="8960" width="16.33203125" style="53" customWidth="1"/>
    <col min="8961" max="8961" width="7.88671875" style="53"/>
    <col min="8962" max="8962" width="8.109375" style="53" bestFit="1" customWidth="1"/>
    <col min="8963" max="9208" width="7.88671875" style="53"/>
    <col min="9209" max="9209" width="37.109375" style="53" customWidth="1"/>
    <col min="9210" max="9210" width="24.109375" style="53" customWidth="1"/>
    <col min="9211" max="9211" width="15.33203125" style="53" customWidth="1"/>
    <col min="9212" max="9212" width="18.6640625" style="53" customWidth="1"/>
    <col min="9213" max="9213" width="13.6640625" style="53" customWidth="1"/>
    <col min="9214" max="9214" width="13.44140625" style="53" customWidth="1"/>
    <col min="9215" max="9215" width="13.6640625" style="53" customWidth="1"/>
    <col min="9216" max="9216" width="16.33203125" style="53" customWidth="1"/>
    <col min="9217" max="9217" width="7.88671875" style="53"/>
    <col min="9218" max="9218" width="8.109375" style="53" bestFit="1" customWidth="1"/>
    <col min="9219" max="9464" width="7.88671875" style="53"/>
    <col min="9465" max="9465" width="37.109375" style="53" customWidth="1"/>
    <col min="9466" max="9466" width="24.109375" style="53" customWidth="1"/>
    <col min="9467" max="9467" width="15.33203125" style="53" customWidth="1"/>
    <col min="9468" max="9468" width="18.6640625" style="53" customWidth="1"/>
    <col min="9469" max="9469" width="13.6640625" style="53" customWidth="1"/>
    <col min="9470" max="9470" width="13.44140625" style="53" customWidth="1"/>
    <col min="9471" max="9471" width="13.6640625" style="53" customWidth="1"/>
    <col min="9472" max="9472" width="16.33203125" style="53" customWidth="1"/>
    <col min="9473" max="9473" width="7.88671875" style="53"/>
    <col min="9474" max="9474" width="8.109375" style="53" bestFit="1" customWidth="1"/>
    <col min="9475" max="9720" width="7.88671875" style="53"/>
    <col min="9721" max="9721" width="37.109375" style="53" customWidth="1"/>
    <col min="9722" max="9722" width="24.109375" style="53" customWidth="1"/>
    <col min="9723" max="9723" width="15.33203125" style="53" customWidth="1"/>
    <col min="9724" max="9724" width="18.6640625" style="53" customWidth="1"/>
    <col min="9725" max="9725" width="13.6640625" style="53" customWidth="1"/>
    <col min="9726" max="9726" width="13.44140625" style="53" customWidth="1"/>
    <col min="9727" max="9727" width="13.6640625" style="53" customWidth="1"/>
    <col min="9728" max="9728" width="16.33203125" style="53" customWidth="1"/>
    <col min="9729" max="9729" width="7.88671875" style="53"/>
    <col min="9730" max="9730" width="8.109375" style="53" bestFit="1" customWidth="1"/>
    <col min="9731" max="9976" width="7.88671875" style="53"/>
    <col min="9977" max="9977" width="37.109375" style="53" customWidth="1"/>
    <col min="9978" max="9978" width="24.109375" style="53" customWidth="1"/>
    <col min="9979" max="9979" width="15.33203125" style="53" customWidth="1"/>
    <col min="9980" max="9980" width="18.6640625" style="53" customWidth="1"/>
    <col min="9981" max="9981" width="13.6640625" style="53" customWidth="1"/>
    <col min="9982" max="9982" width="13.44140625" style="53" customWidth="1"/>
    <col min="9983" max="9983" width="13.6640625" style="53" customWidth="1"/>
    <col min="9984" max="9984" width="16.33203125" style="53" customWidth="1"/>
    <col min="9985" max="9985" width="7.88671875" style="53"/>
    <col min="9986" max="9986" width="8.109375" style="53" bestFit="1" customWidth="1"/>
    <col min="9987" max="10232" width="7.88671875" style="53"/>
    <col min="10233" max="10233" width="37.109375" style="53" customWidth="1"/>
    <col min="10234" max="10234" width="24.109375" style="53" customWidth="1"/>
    <col min="10235" max="10235" width="15.33203125" style="53" customWidth="1"/>
    <col min="10236" max="10236" width="18.6640625" style="53" customWidth="1"/>
    <col min="10237" max="10237" width="13.6640625" style="53" customWidth="1"/>
    <col min="10238" max="10238" width="13.44140625" style="53" customWidth="1"/>
    <col min="10239" max="10239" width="13.6640625" style="53" customWidth="1"/>
    <col min="10240" max="10240" width="16.33203125" style="53" customWidth="1"/>
    <col min="10241" max="10241" width="7.88671875" style="53"/>
    <col min="10242" max="10242" width="8.109375" style="53" bestFit="1" customWidth="1"/>
    <col min="10243" max="10488" width="7.88671875" style="53"/>
    <col min="10489" max="10489" width="37.109375" style="53" customWidth="1"/>
    <col min="10490" max="10490" width="24.109375" style="53" customWidth="1"/>
    <col min="10491" max="10491" width="15.33203125" style="53" customWidth="1"/>
    <col min="10492" max="10492" width="18.6640625" style="53" customWidth="1"/>
    <col min="10493" max="10493" width="13.6640625" style="53" customWidth="1"/>
    <col min="10494" max="10494" width="13.44140625" style="53" customWidth="1"/>
    <col min="10495" max="10495" width="13.6640625" style="53" customWidth="1"/>
    <col min="10496" max="10496" width="16.33203125" style="53" customWidth="1"/>
    <col min="10497" max="10497" width="7.88671875" style="53"/>
    <col min="10498" max="10498" width="8.109375" style="53" bestFit="1" customWidth="1"/>
    <col min="10499" max="10744" width="7.88671875" style="53"/>
    <col min="10745" max="10745" width="37.109375" style="53" customWidth="1"/>
    <col min="10746" max="10746" width="24.109375" style="53" customWidth="1"/>
    <col min="10747" max="10747" width="15.33203125" style="53" customWidth="1"/>
    <col min="10748" max="10748" width="18.6640625" style="53" customWidth="1"/>
    <col min="10749" max="10749" width="13.6640625" style="53" customWidth="1"/>
    <col min="10750" max="10750" width="13.44140625" style="53" customWidth="1"/>
    <col min="10751" max="10751" width="13.6640625" style="53" customWidth="1"/>
    <col min="10752" max="10752" width="16.33203125" style="53" customWidth="1"/>
    <col min="10753" max="10753" width="7.88671875" style="53"/>
    <col min="10754" max="10754" width="8.109375" style="53" bestFit="1" customWidth="1"/>
    <col min="10755" max="11000" width="7.88671875" style="53"/>
    <col min="11001" max="11001" width="37.109375" style="53" customWidth="1"/>
    <col min="11002" max="11002" width="24.109375" style="53" customWidth="1"/>
    <col min="11003" max="11003" width="15.33203125" style="53" customWidth="1"/>
    <col min="11004" max="11004" width="18.6640625" style="53" customWidth="1"/>
    <col min="11005" max="11005" width="13.6640625" style="53" customWidth="1"/>
    <col min="11006" max="11006" width="13.44140625" style="53" customWidth="1"/>
    <col min="11007" max="11007" width="13.6640625" style="53" customWidth="1"/>
    <col min="11008" max="11008" width="16.33203125" style="53" customWidth="1"/>
    <col min="11009" max="11009" width="7.88671875" style="53"/>
    <col min="11010" max="11010" width="8.109375" style="53" bestFit="1" customWidth="1"/>
    <col min="11011" max="11256" width="7.88671875" style="53"/>
    <col min="11257" max="11257" width="37.109375" style="53" customWidth="1"/>
    <col min="11258" max="11258" width="24.109375" style="53" customWidth="1"/>
    <col min="11259" max="11259" width="15.33203125" style="53" customWidth="1"/>
    <col min="11260" max="11260" width="18.6640625" style="53" customWidth="1"/>
    <col min="11261" max="11261" width="13.6640625" style="53" customWidth="1"/>
    <col min="11262" max="11262" width="13.44140625" style="53" customWidth="1"/>
    <col min="11263" max="11263" width="13.6640625" style="53" customWidth="1"/>
    <col min="11264" max="11264" width="16.33203125" style="53" customWidth="1"/>
    <col min="11265" max="11265" width="7.88671875" style="53"/>
    <col min="11266" max="11266" width="8.109375" style="53" bestFit="1" customWidth="1"/>
    <col min="11267" max="11512" width="7.88671875" style="53"/>
    <col min="11513" max="11513" width="37.109375" style="53" customWidth="1"/>
    <col min="11514" max="11514" width="24.109375" style="53" customWidth="1"/>
    <col min="11515" max="11515" width="15.33203125" style="53" customWidth="1"/>
    <col min="11516" max="11516" width="18.6640625" style="53" customWidth="1"/>
    <col min="11517" max="11517" width="13.6640625" style="53" customWidth="1"/>
    <col min="11518" max="11518" width="13.44140625" style="53" customWidth="1"/>
    <col min="11519" max="11519" width="13.6640625" style="53" customWidth="1"/>
    <col min="11520" max="11520" width="16.33203125" style="53" customWidth="1"/>
    <col min="11521" max="11521" width="7.88671875" style="53"/>
    <col min="11522" max="11522" width="8.109375" style="53" bestFit="1" customWidth="1"/>
    <col min="11523" max="11768" width="7.88671875" style="53"/>
    <col min="11769" max="11769" width="37.109375" style="53" customWidth="1"/>
    <col min="11770" max="11770" width="24.109375" style="53" customWidth="1"/>
    <col min="11771" max="11771" width="15.33203125" style="53" customWidth="1"/>
    <col min="11772" max="11772" width="18.6640625" style="53" customWidth="1"/>
    <col min="11773" max="11773" width="13.6640625" style="53" customWidth="1"/>
    <col min="11774" max="11774" width="13.44140625" style="53" customWidth="1"/>
    <col min="11775" max="11775" width="13.6640625" style="53" customWidth="1"/>
    <col min="11776" max="11776" width="16.33203125" style="53" customWidth="1"/>
    <col min="11777" max="11777" width="7.88671875" style="53"/>
    <col min="11778" max="11778" width="8.109375" style="53" bestFit="1" customWidth="1"/>
    <col min="11779" max="12024" width="7.88671875" style="53"/>
    <col min="12025" max="12025" width="37.109375" style="53" customWidth="1"/>
    <col min="12026" max="12026" width="24.109375" style="53" customWidth="1"/>
    <col min="12027" max="12027" width="15.33203125" style="53" customWidth="1"/>
    <col min="12028" max="12028" width="18.6640625" style="53" customWidth="1"/>
    <col min="12029" max="12029" width="13.6640625" style="53" customWidth="1"/>
    <col min="12030" max="12030" width="13.44140625" style="53" customWidth="1"/>
    <col min="12031" max="12031" width="13.6640625" style="53" customWidth="1"/>
    <col min="12032" max="12032" width="16.33203125" style="53" customWidth="1"/>
    <col min="12033" max="12033" width="7.88671875" style="53"/>
    <col min="12034" max="12034" width="8.109375" style="53" bestFit="1" customWidth="1"/>
    <col min="12035" max="12280" width="7.88671875" style="53"/>
    <col min="12281" max="12281" width="37.109375" style="53" customWidth="1"/>
    <col min="12282" max="12282" width="24.109375" style="53" customWidth="1"/>
    <col min="12283" max="12283" width="15.33203125" style="53" customWidth="1"/>
    <col min="12284" max="12284" width="18.6640625" style="53" customWidth="1"/>
    <col min="12285" max="12285" width="13.6640625" style="53" customWidth="1"/>
    <col min="12286" max="12286" width="13.44140625" style="53" customWidth="1"/>
    <col min="12287" max="12287" width="13.6640625" style="53" customWidth="1"/>
    <col min="12288" max="12288" width="16.33203125" style="53" customWidth="1"/>
    <col min="12289" max="12289" width="7.88671875" style="53"/>
    <col min="12290" max="12290" width="8.109375" style="53" bestFit="1" customWidth="1"/>
    <col min="12291" max="12536" width="7.88671875" style="53"/>
    <col min="12537" max="12537" width="37.109375" style="53" customWidth="1"/>
    <col min="12538" max="12538" width="24.109375" style="53" customWidth="1"/>
    <col min="12539" max="12539" width="15.33203125" style="53" customWidth="1"/>
    <col min="12540" max="12540" width="18.6640625" style="53" customWidth="1"/>
    <col min="12541" max="12541" width="13.6640625" style="53" customWidth="1"/>
    <col min="12542" max="12542" width="13.44140625" style="53" customWidth="1"/>
    <col min="12543" max="12543" width="13.6640625" style="53" customWidth="1"/>
    <col min="12544" max="12544" width="16.33203125" style="53" customWidth="1"/>
    <col min="12545" max="12545" width="7.88671875" style="53"/>
    <col min="12546" max="12546" width="8.109375" style="53" bestFit="1" customWidth="1"/>
    <col min="12547" max="12792" width="7.88671875" style="53"/>
    <col min="12793" max="12793" width="37.109375" style="53" customWidth="1"/>
    <col min="12794" max="12794" width="24.109375" style="53" customWidth="1"/>
    <col min="12795" max="12795" width="15.33203125" style="53" customWidth="1"/>
    <col min="12796" max="12796" width="18.6640625" style="53" customWidth="1"/>
    <col min="12797" max="12797" width="13.6640625" style="53" customWidth="1"/>
    <col min="12798" max="12798" width="13.44140625" style="53" customWidth="1"/>
    <col min="12799" max="12799" width="13.6640625" style="53" customWidth="1"/>
    <col min="12800" max="12800" width="16.33203125" style="53" customWidth="1"/>
    <col min="12801" max="12801" width="7.88671875" style="53"/>
    <col min="12802" max="12802" width="8.109375" style="53" bestFit="1" customWidth="1"/>
    <col min="12803" max="13048" width="7.88671875" style="53"/>
    <col min="13049" max="13049" width="37.109375" style="53" customWidth="1"/>
    <col min="13050" max="13050" width="24.109375" style="53" customWidth="1"/>
    <col min="13051" max="13051" width="15.33203125" style="53" customWidth="1"/>
    <col min="13052" max="13052" width="18.6640625" style="53" customWidth="1"/>
    <col min="13053" max="13053" width="13.6640625" style="53" customWidth="1"/>
    <col min="13054" max="13054" width="13.44140625" style="53" customWidth="1"/>
    <col min="13055" max="13055" width="13.6640625" style="53" customWidth="1"/>
    <col min="13056" max="13056" width="16.33203125" style="53" customWidth="1"/>
    <col min="13057" max="13057" width="7.88671875" style="53"/>
    <col min="13058" max="13058" width="8.109375" style="53" bestFit="1" customWidth="1"/>
    <col min="13059" max="13304" width="7.88671875" style="53"/>
    <col min="13305" max="13305" width="37.109375" style="53" customWidth="1"/>
    <col min="13306" max="13306" width="24.109375" style="53" customWidth="1"/>
    <col min="13307" max="13307" width="15.33203125" style="53" customWidth="1"/>
    <col min="13308" max="13308" width="18.6640625" style="53" customWidth="1"/>
    <col min="13309" max="13309" width="13.6640625" style="53" customWidth="1"/>
    <col min="13310" max="13310" width="13.44140625" style="53" customWidth="1"/>
    <col min="13311" max="13311" width="13.6640625" style="53" customWidth="1"/>
    <col min="13312" max="13312" width="16.33203125" style="53" customWidth="1"/>
    <col min="13313" max="13313" width="7.88671875" style="53"/>
    <col min="13314" max="13314" width="8.109375" style="53" bestFit="1" customWidth="1"/>
    <col min="13315" max="13560" width="7.88671875" style="53"/>
    <col min="13561" max="13561" width="37.109375" style="53" customWidth="1"/>
    <col min="13562" max="13562" width="24.109375" style="53" customWidth="1"/>
    <col min="13563" max="13563" width="15.33203125" style="53" customWidth="1"/>
    <col min="13564" max="13564" width="18.6640625" style="53" customWidth="1"/>
    <col min="13565" max="13565" width="13.6640625" style="53" customWidth="1"/>
    <col min="13566" max="13566" width="13.44140625" style="53" customWidth="1"/>
    <col min="13567" max="13567" width="13.6640625" style="53" customWidth="1"/>
    <col min="13568" max="13568" width="16.33203125" style="53" customWidth="1"/>
    <col min="13569" max="13569" width="7.88671875" style="53"/>
    <col min="13570" max="13570" width="8.109375" style="53" bestFit="1" customWidth="1"/>
    <col min="13571" max="13816" width="7.88671875" style="53"/>
    <col min="13817" max="13817" width="37.109375" style="53" customWidth="1"/>
    <col min="13818" max="13818" width="24.109375" style="53" customWidth="1"/>
    <col min="13819" max="13819" width="15.33203125" style="53" customWidth="1"/>
    <col min="13820" max="13820" width="18.6640625" style="53" customWidth="1"/>
    <col min="13821" max="13821" width="13.6640625" style="53" customWidth="1"/>
    <col min="13822" max="13822" width="13.44140625" style="53" customWidth="1"/>
    <col min="13823" max="13823" width="13.6640625" style="53" customWidth="1"/>
    <col min="13824" max="13824" width="16.33203125" style="53" customWidth="1"/>
    <col min="13825" max="13825" width="7.88671875" style="53"/>
    <col min="13826" max="13826" width="8.109375" style="53" bestFit="1" customWidth="1"/>
    <col min="13827" max="14072" width="7.88671875" style="53"/>
    <col min="14073" max="14073" width="37.109375" style="53" customWidth="1"/>
    <col min="14074" max="14074" width="24.109375" style="53" customWidth="1"/>
    <col min="14075" max="14075" width="15.33203125" style="53" customWidth="1"/>
    <col min="14076" max="14076" width="18.6640625" style="53" customWidth="1"/>
    <col min="14077" max="14077" width="13.6640625" style="53" customWidth="1"/>
    <col min="14078" max="14078" width="13.44140625" style="53" customWidth="1"/>
    <col min="14079" max="14079" width="13.6640625" style="53" customWidth="1"/>
    <col min="14080" max="14080" width="16.33203125" style="53" customWidth="1"/>
    <col min="14081" max="14081" width="7.88671875" style="53"/>
    <col min="14082" max="14082" width="8.109375" style="53" bestFit="1" customWidth="1"/>
    <col min="14083" max="14328" width="7.88671875" style="53"/>
    <col min="14329" max="14329" width="37.109375" style="53" customWidth="1"/>
    <col min="14330" max="14330" width="24.109375" style="53" customWidth="1"/>
    <col min="14331" max="14331" width="15.33203125" style="53" customWidth="1"/>
    <col min="14332" max="14332" width="18.6640625" style="53" customWidth="1"/>
    <col min="14333" max="14333" width="13.6640625" style="53" customWidth="1"/>
    <col min="14334" max="14334" width="13.44140625" style="53" customWidth="1"/>
    <col min="14335" max="14335" width="13.6640625" style="53" customWidth="1"/>
    <col min="14336" max="14336" width="16.33203125" style="53" customWidth="1"/>
    <col min="14337" max="14337" width="7.88671875" style="53"/>
    <col min="14338" max="14338" width="8.109375" style="53" bestFit="1" customWidth="1"/>
    <col min="14339" max="14584" width="7.88671875" style="53"/>
    <col min="14585" max="14585" width="37.109375" style="53" customWidth="1"/>
    <col min="14586" max="14586" width="24.109375" style="53" customWidth="1"/>
    <col min="14587" max="14587" width="15.33203125" style="53" customWidth="1"/>
    <col min="14588" max="14588" width="18.6640625" style="53" customWidth="1"/>
    <col min="14589" max="14589" width="13.6640625" style="53" customWidth="1"/>
    <col min="14590" max="14590" width="13.44140625" style="53" customWidth="1"/>
    <col min="14591" max="14591" width="13.6640625" style="53" customWidth="1"/>
    <col min="14592" max="14592" width="16.33203125" style="53" customWidth="1"/>
    <col min="14593" max="14593" width="7.88671875" style="53"/>
    <col min="14594" max="14594" width="8.109375" style="53" bestFit="1" customWidth="1"/>
    <col min="14595" max="14840" width="7.88671875" style="53"/>
    <col min="14841" max="14841" width="37.109375" style="53" customWidth="1"/>
    <col min="14842" max="14842" width="24.109375" style="53" customWidth="1"/>
    <col min="14843" max="14843" width="15.33203125" style="53" customWidth="1"/>
    <col min="14844" max="14844" width="18.6640625" style="53" customWidth="1"/>
    <col min="14845" max="14845" width="13.6640625" style="53" customWidth="1"/>
    <col min="14846" max="14846" width="13.44140625" style="53" customWidth="1"/>
    <col min="14847" max="14847" width="13.6640625" style="53" customWidth="1"/>
    <col min="14848" max="14848" width="16.33203125" style="53" customWidth="1"/>
    <col min="14849" max="14849" width="7.88671875" style="53"/>
    <col min="14850" max="14850" width="8.109375" style="53" bestFit="1" customWidth="1"/>
    <col min="14851" max="15096" width="7.88671875" style="53"/>
    <col min="15097" max="15097" width="37.109375" style="53" customWidth="1"/>
    <col min="15098" max="15098" width="24.109375" style="53" customWidth="1"/>
    <col min="15099" max="15099" width="15.33203125" style="53" customWidth="1"/>
    <col min="15100" max="15100" width="18.6640625" style="53" customWidth="1"/>
    <col min="15101" max="15101" width="13.6640625" style="53" customWidth="1"/>
    <col min="15102" max="15102" width="13.44140625" style="53" customWidth="1"/>
    <col min="15103" max="15103" width="13.6640625" style="53" customWidth="1"/>
    <col min="15104" max="15104" width="16.33203125" style="53" customWidth="1"/>
    <col min="15105" max="15105" width="7.88671875" style="53"/>
    <col min="15106" max="15106" width="8.109375" style="53" bestFit="1" customWidth="1"/>
    <col min="15107" max="15352" width="7.88671875" style="53"/>
    <col min="15353" max="15353" width="37.109375" style="53" customWidth="1"/>
    <col min="15354" max="15354" width="24.109375" style="53" customWidth="1"/>
    <col min="15355" max="15355" width="15.33203125" style="53" customWidth="1"/>
    <col min="15356" max="15356" width="18.6640625" style="53" customWidth="1"/>
    <col min="15357" max="15357" width="13.6640625" style="53" customWidth="1"/>
    <col min="15358" max="15358" width="13.44140625" style="53" customWidth="1"/>
    <col min="15359" max="15359" width="13.6640625" style="53" customWidth="1"/>
    <col min="15360" max="15360" width="16.33203125" style="53" customWidth="1"/>
    <col min="15361" max="15361" width="7.88671875" style="53"/>
    <col min="15362" max="15362" width="8.109375" style="53" bestFit="1" customWidth="1"/>
    <col min="15363" max="15608" width="7.88671875" style="53"/>
    <col min="15609" max="15609" width="37.109375" style="53" customWidth="1"/>
    <col min="15610" max="15610" width="24.109375" style="53" customWidth="1"/>
    <col min="15611" max="15611" width="15.33203125" style="53" customWidth="1"/>
    <col min="15612" max="15612" width="18.6640625" style="53" customWidth="1"/>
    <col min="15613" max="15613" width="13.6640625" style="53" customWidth="1"/>
    <col min="15614" max="15614" width="13.44140625" style="53" customWidth="1"/>
    <col min="15615" max="15615" width="13.6640625" style="53" customWidth="1"/>
    <col min="15616" max="15616" width="16.33203125" style="53" customWidth="1"/>
    <col min="15617" max="15617" width="7.88671875" style="53"/>
    <col min="15618" max="15618" width="8.109375" style="53" bestFit="1" customWidth="1"/>
    <col min="15619" max="15864" width="7.88671875" style="53"/>
    <col min="15865" max="15865" width="37.109375" style="53" customWidth="1"/>
    <col min="15866" max="15866" width="24.109375" style="53" customWidth="1"/>
    <col min="15867" max="15867" width="15.33203125" style="53" customWidth="1"/>
    <col min="15868" max="15868" width="18.6640625" style="53" customWidth="1"/>
    <col min="15869" max="15869" width="13.6640625" style="53" customWidth="1"/>
    <col min="15870" max="15870" width="13.44140625" style="53" customWidth="1"/>
    <col min="15871" max="15871" width="13.6640625" style="53" customWidth="1"/>
    <col min="15872" max="15872" width="16.33203125" style="53" customWidth="1"/>
    <col min="15873" max="15873" width="7.88671875" style="53"/>
    <col min="15874" max="15874" width="8.109375" style="53" bestFit="1" customWidth="1"/>
    <col min="15875" max="16120" width="7.88671875" style="53"/>
    <col min="16121" max="16121" width="37.109375" style="53" customWidth="1"/>
    <col min="16122" max="16122" width="24.109375" style="53" customWidth="1"/>
    <col min="16123" max="16123" width="15.33203125" style="53" customWidth="1"/>
    <col min="16124" max="16124" width="18.6640625" style="53" customWidth="1"/>
    <col min="16125" max="16125" width="13.6640625" style="53" customWidth="1"/>
    <col min="16126" max="16126" width="13.44140625" style="53" customWidth="1"/>
    <col min="16127" max="16127" width="13.6640625" style="53" customWidth="1"/>
    <col min="16128" max="16128" width="16.33203125" style="53" customWidth="1"/>
    <col min="16129" max="16129" width="7.88671875" style="53"/>
    <col min="16130" max="16130" width="8.109375" style="53" bestFit="1" customWidth="1"/>
    <col min="16131" max="16384" width="7.88671875" style="53"/>
  </cols>
  <sheetData>
    <row r="1" spans="1:14" ht="15" x14ac:dyDescent="0.3">
      <c r="A1" s="37" t="s">
        <v>283</v>
      </c>
      <c r="B1" s="37"/>
      <c r="C1" s="37"/>
      <c r="D1" s="39"/>
      <c r="E1" s="39"/>
      <c r="F1" s="39"/>
      <c r="G1" s="39"/>
      <c r="H1" s="40"/>
    </row>
    <row r="2" spans="1:14" x14ac:dyDescent="0.3">
      <c r="A2" s="40"/>
      <c r="B2" s="40"/>
      <c r="C2" s="40"/>
      <c r="D2" s="40"/>
      <c r="E2" s="40"/>
      <c r="F2" s="40"/>
      <c r="G2" s="40"/>
      <c r="H2" s="40"/>
    </row>
    <row r="3" spans="1:14" s="78" customFormat="1" ht="41.4" x14ac:dyDescent="0.3">
      <c r="A3" s="41" t="s">
        <v>211</v>
      </c>
      <c r="B3" s="42" t="s">
        <v>212</v>
      </c>
      <c r="C3" s="43" t="s">
        <v>213</v>
      </c>
      <c r="D3" s="43" t="s">
        <v>214</v>
      </c>
      <c r="E3" s="43" t="s">
        <v>215</v>
      </c>
      <c r="F3" s="43" t="s">
        <v>216</v>
      </c>
      <c r="G3" s="43" t="s">
        <v>217</v>
      </c>
      <c r="H3" s="44"/>
      <c r="J3" s="187"/>
    </row>
    <row r="4" spans="1:14" x14ac:dyDescent="0.3">
      <c r="C4" s="79"/>
      <c r="D4" s="80"/>
      <c r="E4" s="80"/>
      <c r="F4" s="80"/>
      <c r="G4" s="81"/>
      <c r="H4" s="47"/>
      <c r="J4" s="188"/>
      <c r="L4" s="54"/>
    </row>
    <row r="5" spans="1:14" x14ac:dyDescent="0.3">
      <c r="A5" s="53" t="s">
        <v>218</v>
      </c>
      <c r="B5" s="82">
        <v>18179</v>
      </c>
      <c r="C5" s="54">
        <v>8078</v>
      </c>
      <c r="D5" s="83">
        <v>25.6</v>
      </c>
      <c r="E5" s="54">
        <v>18334</v>
      </c>
      <c r="F5" s="55">
        <v>15.4</v>
      </c>
      <c r="G5" s="55">
        <v>6.9</v>
      </c>
      <c r="J5" s="187"/>
      <c r="L5" s="55"/>
    </row>
    <row r="6" spans="1:14" ht="15" x14ac:dyDescent="0.35">
      <c r="A6" s="40" t="s">
        <v>219</v>
      </c>
      <c r="B6" s="49">
        <v>6875</v>
      </c>
      <c r="C6" s="50">
        <v>3527</v>
      </c>
      <c r="D6" s="84">
        <v>16</v>
      </c>
      <c r="E6" s="50">
        <v>6418</v>
      </c>
      <c r="F6" s="52">
        <v>11</v>
      </c>
      <c r="G6" s="52">
        <v>17.899999999999999</v>
      </c>
      <c r="J6" s="189"/>
      <c r="L6" s="52"/>
    </row>
    <row r="7" spans="1:14" x14ac:dyDescent="0.3">
      <c r="A7" s="53" t="s">
        <v>220</v>
      </c>
      <c r="B7" s="58">
        <v>5434</v>
      </c>
      <c r="C7" s="59">
        <v>2895</v>
      </c>
      <c r="D7" s="84">
        <v>14</v>
      </c>
      <c r="E7" s="59">
        <v>4709</v>
      </c>
      <c r="F7" s="52">
        <v>9.9</v>
      </c>
      <c r="G7" s="52">
        <v>6.4</v>
      </c>
      <c r="L7" s="52"/>
      <c r="N7" s="54"/>
    </row>
    <row r="8" spans="1:14" x14ac:dyDescent="0.3">
      <c r="A8" s="85" t="s">
        <v>221</v>
      </c>
      <c r="B8" s="58">
        <v>4117</v>
      </c>
      <c r="C8" s="59">
        <v>2330</v>
      </c>
      <c r="D8" s="84">
        <v>14.2</v>
      </c>
      <c r="E8" s="59">
        <v>4231</v>
      </c>
      <c r="F8" s="52">
        <v>9.5</v>
      </c>
      <c r="G8" s="52">
        <v>1.9</v>
      </c>
      <c r="L8" s="52"/>
      <c r="N8" s="86"/>
    </row>
    <row r="9" spans="1:14" x14ac:dyDescent="0.3">
      <c r="A9" s="39" t="s">
        <v>222</v>
      </c>
      <c r="B9" s="58">
        <v>2588</v>
      </c>
      <c r="C9" s="59">
        <v>1460</v>
      </c>
      <c r="D9" s="84">
        <v>15.8</v>
      </c>
      <c r="E9" s="59">
        <v>2671</v>
      </c>
      <c r="F9" s="52">
        <v>11.2</v>
      </c>
      <c r="G9" s="52">
        <v>28.4</v>
      </c>
      <c r="L9" s="52"/>
      <c r="N9" s="54"/>
    </row>
    <row r="10" spans="1:14" x14ac:dyDescent="0.3">
      <c r="A10" s="85" t="s">
        <v>173</v>
      </c>
      <c r="B10" s="58">
        <v>2831</v>
      </c>
      <c r="C10" s="59">
        <v>1785</v>
      </c>
      <c r="D10" s="84">
        <v>13.6</v>
      </c>
      <c r="E10" s="59">
        <v>2543</v>
      </c>
      <c r="F10" s="52">
        <v>8.6999999999999993</v>
      </c>
      <c r="G10" s="52">
        <v>2.5</v>
      </c>
      <c r="L10" s="52"/>
      <c r="N10" s="54"/>
    </row>
    <row r="11" spans="1:14" x14ac:dyDescent="0.3">
      <c r="A11" s="53" t="s">
        <v>223</v>
      </c>
      <c r="B11" s="58">
        <v>596</v>
      </c>
      <c r="C11" s="59">
        <v>514</v>
      </c>
      <c r="D11" s="84">
        <v>11.7</v>
      </c>
      <c r="E11" s="59">
        <v>679</v>
      </c>
      <c r="F11" s="52">
        <v>10.6</v>
      </c>
      <c r="G11" s="87">
        <v>0</v>
      </c>
      <c r="L11" s="52"/>
      <c r="N11" s="54"/>
    </row>
    <row r="12" spans="1:14" x14ac:dyDescent="0.3">
      <c r="A12" s="85" t="s">
        <v>224</v>
      </c>
      <c r="B12" s="58">
        <v>3542</v>
      </c>
      <c r="C12" s="59">
        <v>1382</v>
      </c>
      <c r="D12" s="84">
        <v>7.7</v>
      </c>
      <c r="E12" s="59">
        <v>2473</v>
      </c>
      <c r="F12" s="52">
        <v>6.5</v>
      </c>
      <c r="G12" s="52">
        <v>4.7</v>
      </c>
      <c r="L12" s="52"/>
      <c r="N12" s="54"/>
    </row>
    <row r="13" spans="1:14" x14ac:dyDescent="0.3">
      <c r="A13" s="85" t="s">
        <v>225</v>
      </c>
      <c r="B13" s="58">
        <v>1180</v>
      </c>
      <c r="C13" s="59">
        <v>628</v>
      </c>
      <c r="D13" s="84">
        <v>12.3</v>
      </c>
      <c r="E13" s="59">
        <v>892</v>
      </c>
      <c r="F13" s="52">
        <v>9.4</v>
      </c>
      <c r="G13" s="52">
        <v>11.1</v>
      </c>
      <c r="L13" s="52"/>
      <c r="N13" s="54"/>
    </row>
    <row r="14" spans="1:14" x14ac:dyDescent="0.3">
      <c r="A14" s="85" t="s">
        <v>226</v>
      </c>
      <c r="B14" s="58">
        <v>391</v>
      </c>
      <c r="C14" s="59">
        <v>289</v>
      </c>
      <c r="D14" s="84">
        <v>12.5</v>
      </c>
      <c r="E14" s="59">
        <v>394</v>
      </c>
      <c r="F14" s="52">
        <v>11.2</v>
      </c>
      <c r="G14" s="87">
        <v>35.5</v>
      </c>
      <c r="L14" s="52"/>
      <c r="N14" s="54"/>
    </row>
    <row r="15" spans="1:14" x14ac:dyDescent="0.3">
      <c r="A15" s="53" t="s">
        <v>227</v>
      </c>
      <c r="B15" s="58">
        <v>517</v>
      </c>
      <c r="C15" s="59">
        <v>282</v>
      </c>
      <c r="D15" s="84">
        <v>14.5</v>
      </c>
      <c r="E15" s="59">
        <v>422</v>
      </c>
      <c r="F15" s="52">
        <v>10</v>
      </c>
      <c r="G15" s="52">
        <v>9.1999999999999993</v>
      </c>
      <c r="L15" s="52"/>
      <c r="N15" s="54"/>
    </row>
    <row r="16" spans="1:14" x14ac:dyDescent="0.3">
      <c r="A16" s="85" t="s">
        <v>228</v>
      </c>
      <c r="B16" s="58">
        <v>2799</v>
      </c>
      <c r="C16" s="59">
        <v>1259</v>
      </c>
      <c r="D16" s="84">
        <v>17.899999999999999</v>
      </c>
      <c r="E16" s="59">
        <v>1936</v>
      </c>
      <c r="F16" s="52">
        <v>4.5999999999999996</v>
      </c>
      <c r="G16" s="52">
        <v>19</v>
      </c>
      <c r="L16" s="52"/>
      <c r="N16" s="54"/>
    </row>
    <row r="17" spans="1:19" x14ac:dyDescent="0.3">
      <c r="A17" s="85" t="s">
        <v>229</v>
      </c>
      <c r="B17" s="58">
        <v>2152</v>
      </c>
      <c r="C17" s="59">
        <v>932</v>
      </c>
      <c r="D17" s="84">
        <v>13.2</v>
      </c>
      <c r="E17" s="59">
        <v>1489</v>
      </c>
      <c r="F17" s="52">
        <v>3.8</v>
      </c>
      <c r="G17" s="52">
        <v>19.100000000000001</v>
      </c>
      <c r="H17" s="88"/>
      <c r="L17" s="52"/>
      <c r="N17" s="89"/>
    </row>
    <row r="18" spans="1:19" x14ac:dyDescent="0.3">
      <c r="A18" s="85" t="s">
        <v>230</v>
      </c>
      <c r="B18" s="58">
        <v>1058</v>
      </c>
      <c r="C18" s="59">
        <v>481</v>
      </c>
      <c r="D18" s="84">
        <v>14.6</v>
      </c>
      <c r="E18" s="59">
        <v>1334</v>
      </c>
      <c r="F18" s="52">
        <v>8.1999999999999993</v>
      </c>
      <c r="G18" s="87">
        <v>5.0999999999999996</v>
      </c>
      <c r="H18" s="88"/>
      <c r="L18" s="52"/>
      <c r="N18" s="54"/>
    </row>
    <row r="19" spans="1:19" x14ac:dyDescent="0.3">
      <c r="A19" s="53" t="s">
        <v>231</v>
      </c>
      <c r="B19" s="58">
        <v>513</v>
      </c>
      <c r="C19" s="59">
        <v>258</v>
      </c>
      <c r="D19" s="84">
        <v>8.1</v>
      </c>
      <c r="E19" s="59">
        <v>383</v>
      </c>
      <c r="F19" s="52">
        <v>4.2</v>
      </c>
      <c r="G19" s="52">
        <v>9</v>
      </c>
      <c r="L19" s="52"/>
      <c r="N19" s="54"/>
    </row>
    <row r="20" spans="1:19" x14ac:dyDescent="0.3">
      <c r="A20" s="53" t="s">
        <v>232</v>
      </c>
      <c r="B20" s="58">
        <v>2767</v>
      </c>
      <c r="C20" s="59">
        <v>1583</v>
      </c>
      <c r="D20" s="90">
        <v>15.4</v>
      </c>
      <c r="E20" s="59">
        <v>2381</v>
      </c>
      <c r="F20" s="52">
        <v>11.4</v>
      </c>
      <c r="G20" s="52">
        <v>4.0999999999999996</v>
      </c>
      <c r="L20" s="52"/>
      <c r="N20" s="54"/>
    </row>
    <row r="21" spans="1:19" x14ac:dyDescent="0.3">
      <c r="B21" s="58"/>
      <c r="C21" s="59"/>
      <c r="D21" s="90"/>
      <c r="E21" s="59"/>
      <c r="F21" s="52"/>
      <c r="G21" s="52"/>
      <c r="L21" s="54"/>
      <c r="N21" s="54"/>
    </row>
    <row r="22" spans="1:19" s="66" customFormat="1" x14ac:dyDescent="0.3">
      <c r="A22" s="71" t="s">
        <v>233</v>
      </c>
      <c r="B22" s="64">
        <v>55539</v>
      </c>
      <c r="C22" s="64">
        <v>27683</v>
      </c>
      <c r="D22" s="91">
        <v>17.5</v>
      </c>
      <c r="E22" s="92">
        <v>51289</v>
      </c>
      <c r="F22" s="91">
        <v>11.4</v>
      </c>
      <c r="G22" s="91">
        <v>10</v>
      </c>
      <c r="N22" s="54"/>
    </row>
    <row r="23" spans="1:19" s="66" customFormat="1" x14ac:dyDescent="0.3">
      <c r="A23" s="67"/>
      <c r="B23" s="67"/>
      <c r="C23" s="68"/>
      <c r="D23" s="69"/>
      <c r="E23" s="68"/>
      <c r="F23" s="69"/>
      <c r="G23" s="69"/>
      <c r="L23" s="54"/>
      <c r="N23" s="93"/>
    </row>
    <row r="24" spans="1:19" x14ac:dyDescent="0.3">
      <c r="F24" s="74"/>
      <c r="L24" s="86"/>
    </row>
    <row r="25" spans="1:19" ht="15" x14ac:dyDescent="0.3">
      <c r="A25" s="94" t="s">
        <v>284</v>
      </c>
      <c r="B25" s="95"/>
      <c r="C25" s="95"/>
      <c r="D25" s="95"/>
      <c r="E25" s="95"/>
      <c r="F25" s="95"/>
      <c r="G25" s="95"/>
      <c r="H25" s="95"/>
      <c r="L25" s="54"/>
    </row>
    <row r="26" spans="1:19" x14ac:dyDescent="0.3">
      <c r="A26" s="94" t="s">
        <v>274</v>
      </c>
      <c r="B26" s="95"/>
      <c r="C26" s="95"/>
      <c r="D26" s="95"/>
      <c r="E26" s="95"/>
      <c r="F26" s="95"/>
      <c r="G26" s="95"/>
      <c r="H26" s="95"/>
      <c r="L26" s="54"/>
    </row>
    <row r="27" spans="1:19" ht="29.25" customHeight="1" x14ac:dyDescent="0.3">
      <c r="A27" s="96" t="s">
        <v>285</v>
      </c>
      <c r="B27" s="96"/>
      <c r="C27" s="96"/>
      <c r="D27" s="96"/>
      <c r="E27" s="96"/>
      <c r="F27" s="96"/>
      <c r="G27" s="96"/>
      <c r="H27" s="96"/>
      <c r="L27" s="54"/>
    </row>
    <row r="28" spans="1:19" ht="27" customHeight="1" x14ac:dyDescent="0.3">
      <c r="A28" s="75" t="s">
        <v>234</v>
      </c>
      <c r="B28" s="75"/>
      <c r="C28" s="76"/>
      <c r="D28" s="76"/>
      <c r="E28" s="76"/>
      <c r="F28" s="76"/>
      <c r="G28" s="76"/>
      <c r="H28" s="76"/>
      <c r="K28" s="94"/>
      <c r="L28" s="95"/>
      <c r="M28" s="95"/>
      <c r="N28" s="95"/>
      <c r="O28" s="95"/>
      <c r="P28" s="95"/>
      <c r="Q28" s="95"/>
      <c r="R28" s="95"/>
      <c r="S28" s="95"/>
    </row>
    <row r="29" spans="1:19" x14ac:dyDescent="0.3">
      <c r="K29" s="96"/>
      <c r="L29" s="96"/>
      <c r="M29" s="96"/>
      <c r="N29" s="96"/>
      <c r="O29" s="96"/>
      <c r="P29" s="96"/>
      <c r="Q29" s="96"/>
      <c r="R29" s="96"/>
      <c r="S29" s="96"/>
    </row>
  </sheetData>
  <mergeCells count="3">
    <mergeCell ref="A27:H27"/>
    <mergeCell ref="A28:H28"/>
    <mergeCell ref="K29:S29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6"/>
  <sheetViews>
    <sheetView zoomScale="80" zoomScaleNormal="80" workbookViewId="0">
      <selection activeCell="A2" sqref="A2"/>
    </sheetView>
  </sheetViews>
  <sheetFormatPr defaultRowHeight="13.8" x14ac:dyDescent="0.3"/>
  <cols>
    <col min="1" max="1" width="42.109375" style="36" customWidth="1"/>
    <col min="2" max="2" width="10.5546875" style="36" customWidth="1"/>
    <col min="3" max="3" width="11.33203125" style="36" customWidth="1"/>
    <col min="4" max="6" width="10.5546875" style="36" customWidth="1"/>
    <col min="7" max="7" width="25.33203125" style="36" customWidth="1"/>
    <col min="8" max="254" width="9.109375" style="36"/>
    <col min="255" max="255" width="42.109375" style="36" customWidth="1"/>
    <col min="256" max="256" width="14.88671875" style="36" customWidth="1"/>
    <col min="257" max="257" width="13.44140625" style="36" customWidth="1"/>
    <col min="258" max="258" width="11.33203125" style="36" customWidth="1"/>
    <col min="259" max="262" width="9.109375" style="36"/>
    <col min="263" max="263" width="16.109375" style="36" customWidth="1"/>
    <col min="264" max="510" width="9.109375" style="36"/>
    <col min="511" max="511" width="42.109375" style="36" customWidth="1"/>
    <col min="512" max="512" width="14.88671875" style="36" customWidth="1"/>
    <col min="513" max="513" width="13.44140625" style="36" customWidth="1"/>
    <col min="514" max="514" width="11.33203125" style="36" customWidth="1"/>
    <col min="515" max="518" width="9.109375" style="36"/>
    <col min="519" max="519" width="16.109375" style="36" customWidth="1"/>
    <col min="520" max="766" width="9.109375" style="36"/>
    <col min="767" max="767" width="42.109375" style="36" customWidth="1"/>
    <col min="768" max="768" width="14.88671875" style="36" customWidth="1"/>
    <col min="769" max="769" width="13.44140625" style="36" customWidth="1"/>
    <col min="770" max="770" width="11.33203125" style="36" customWidth="1"/>
    <col min="771" max="774" width="9.109375" style="36"/>
    <col min="775" max="775" width="16.109375" style="36" customWidth="1"/>
    <col min="776" max="1022" width="9.109375" style="36"/>
    <col min="1023" max="1023" width="42.109375" style="36" customWidth="1"/>
    <col min="1024" max="1024" width="14.88671875" style="36" customWidth="1"/>
    <col min="1025" max="1025" width="13.44140625" style="36" customWidth="1"/>
    <col min="1026" max="1026" width="11.33203125" style="36" customWidth="1"/>
    <col min="1027" max="1030" width="9.109375" style="36"/>
    <col min="1031" max="1031" width="16.109375" style="36" customWidth="1"/>
    <col min="1032" max="1278" width="9.109375" style="36"/>
    <col min="1279" max="1279" width="42.109375" style="36" customWidth="1"/>
    <col min="1280" max="1280" width="14.88671875" style="36" customWidth="1"/>
    <col min="1281" max="1281" width="13.44140625" style="36" customWidth="1"/>
    <col min="1282" max="1282" width="11.33203125" style="36" customWidth="1"/>
    <col min="1283" max="1286" width="9.109375" style="36"/>
    <col min="1287" max="1287" width="16.109375" style="36" customWidth="1"/>
    <col min="1288" max="1534" width="9.109375" style="36"/>
    <col min="1535" max="1535" width="42.109375" style="36" customWidth="1"/>
    <col min="1536" max="1536" width="14.88671875" style="36" customWidth="1"/>
    <col min="1537" max="1537" width="13.44140625" style="36" customWidth="1"/>
    <col min="1538" max="1538" width="11.33203125" style="36" customWidth="1"/>
    <col min="1539" max="1542" width="9.109375" style="36"/>
    <col min="1543" max="1543" width="16.109375" style="36" customWidth="1"/>
    <col min="1544" max="1790" width="9.109375" style="36"/>
    <col min="1791" max="1791" width="42.109375" style="36" customWidth="1"/>
    <col min="1792" max="1792" width="14.88671875" style="36" customWidth="1"/>
    <col min="1793" max="1793" width="13.44140625" style="36" customWidth="1"/>
    <col min="1794" max="1794" width="11.33203125" style="36" customWidth="1"/>
    <col min="1795" max="1798" width="9.109375" style="36"/>
    <col min="1799" max="1799" width="16.109375" style="36" customWidth="1"/>
    <col min="1800" max="2046" width="9.109375" style="36"/>
    <col min="2047" max="2047" width="42.109375" style="36" customWidth="1"/>
    <col min="2048" max="2048" width="14.88671875" style="36" customWidth="1"/>
    <col min="2049" max="2049" width="13.44140625" style="36" customWidth="1"/>
    <col min="2050" max="2050" width="11.33203125" style="36" customWidth="1"/>
    <col min="2051" max="2054" width="9.109375" style="36"/>
    <col min="2055" max="2055" width="16.109375" style="36" customWidth="1"/>
    <col min="2056" max="2302" width="9.109375" style="36"/>
    <col min="2303" max="2303" width="42.109375" style="36" customWidth="1"/>
    <col min="2304" max="2304" width="14.88671875" style="36" customWidth="1"/>
    <col min="2305" max="2305" width="13.44140625" style="36" customWidth="1"/>
    <col min="2306" max="2306" width="11.33203125" style="36" customWidth="1"/>
    <col min="2307" max="2310" width="9.109375" style="36"/>
    <col min="2311" max="2311" width="16.109375" style="36" customWidth="1"/>
    <col min="2312" max="2558" width="9.109375" style="36"/>
    <col min="2559" max="2559" width="42.109375" style="36" customWidth="1"/>
    <col min="2560" max="2560" width="14.88671875" style="36" customWidth="1"/>
    <col min="2561" max="2561" width="13.44140625" style="36" customWidth="1"/>
    <col min="2562" max="2562" width="11.33203125" style="36" customWidth="1"/>
    <col min="2563" max="2566" width="9.109375" style="36"/>
    <col min="2567" max="2567" width="16.109375" style="36" customWidth="1"/>
    <col min="2568" max="2814" width="9.109375" style="36"/>
    <col min="2815" max="2815" width="42.109375" style="36" customWidth="1"/>
    <col min="2816" max="2816" width="14.88671875" style="36" customWidth="1"/>
    <col min="2817" max="2817" width="13.44140625" style="36" customWidth="1"/>
    <col min="2818" max="2818" width="11.33203125" style="36" customWidth="1"/>
    <col min="2819" max="2822" width="9.109375" style="36"/>
    <col min="2823" max="2823" width="16.109375" style="36" customWidth="1"/>
    <col min="2824" max="3070" width="9.109375" style="36"/>
    <col min="3071" max="3071" width="42.109375" style="36" customWidth="1"/>
    <col min="3072" max="3072" width="14.88671875" style="36" customWidth="1"/>
    <col min="3073" max="3073" width="13.44140625" style="36" customWidth="1"/>
    <col min="3074" max="3074" width="11.33203125" style="36" customWidth="1"/>
    <col min="3075" max="3078" width="9.109375" style="36"/>
    <col min="3079" max="3079" width="16.109375" style="36" customWidth="1"/>
    <col min="3080" max="3326" width="9.109375" style="36"/>
    <col min="3327" max="3327" width="42.109375" style="36" customWidth="1"/>
    <col min="3328" max="3328" width="14.88671875" style="36" customWidth="1"/>
    <col min="3329" max="3329" width="13.44140625" style="36" customWidth="1"/>
    <col min="3330" max="3330" width="11.33203125" style="36" customWidth="1"/>
    <col min="3331" max="3334" width="9.109375" style="36"/>
    <col min="3335" max="3335" width="16.109375" style="36" customWidth="1"/>
    <col min="3336" max="3582" width="9.109375" style="36"/>
    <col min="3583" max="3583" width="42.109375" style="36" customWidth="1"/>
    <col min="3584" max="3584" width="14.88671875" style="36" customWidth="1"/>
    <col min="3585" max="3585" width="13.44140625" style="36" customWidth="1"/>
    <col min="3586" max="3586" width="11.33203125" style="36" customWidth="1"/>
    <col min="3587" max="3590" width="9.109375" style="36"/>
    <col min="3591" max="3591" width="16.109375" style="36" customWidth="1"/>
    <col min="3592" max="3838" width="9.109375" style="36"/>
    <col min="3839" max="3839" width="42.109375" style="36" customWidth="1"/>
    <col min="3840" max="3840" width="14.88671875" style="36" customWidth="1"/>
    <col min="3841" max="3841" width="13.44140625" style="36" customWidth="1"/>
    <col min="3842" max="3842" width="11.33203125" style="36" customWidth="1"/>
    <col min="3843" max="3846" width="9.109375" style="36"/>
    <col min="3847" max="3847" width="16.109375" style="36" customWidth="1"/>
    <col min="3848" max="4094" width="9.109375" style="36"/>
    <col min="4095" max="4095" width="42.109375" style="36" customWidth="1"/>
    <col min="4096" max="4096" width="14.88671875" style="36" customWidth="1"/>
    <col min="4097" max="4097" width="13.44140625" style="36" customWidth="1"/>
    <col min="4098" max="4098" width="11.33203125" style="36" customWidth="1"/>
    <col min="4099" max="4102" width="9.109375" style="36"/>
    <col min="4103" max="4103" width="16.109375" style="36" customWidth="1"/>
    <col min="4104" max="4350" width="9.109375" style="36"/>
    <col min="4351" max="4351" width="42.109375" style="36" customWidth="1"/>
    <col min="4352" max="4352" width="14.88671875" style="36" customWidth="1"/>
    <col min="4353" max="4353" width="13.44140625" style="36" customWidth="1"/>
    <col min="4354" max="4354" width="11.33203125" style="36" customWidth="1"/>
    <col min="4355" max="4358" width="9.109375" style="36"/>
    <col min="4359" max="4359" width="16.109375" style="36" customWidth="1"/>
    <col min="4360" max="4606" width="9.109375" style="36"/>
    <col min="4607" max="4607" width="42.109375" style="36" customWidth="1"/>
    <col min="4608" max="4608" width="14.88671875" style="36" customWidth="1"/>
    <col min="4609" max="4609" width="13.44140625" style="36" customWidth="1"/>
    <col min="4610" max="4610" width="11.33203125" style="36" customWidth="1"/>
    <col min="4611" max="4614" width="9.109375" style="36"/>
    <col min="4615" max="4615" width="16.109375" style="36" customWidth="1"/>
    <col min="4616" max="4862" width="9.109375" style="36"/>
    <col min="4863" max="4863" width="42.109375" style="36" customWidth="1"/>
    <col min="4864" max="4864" width="14.88671875" style="36" customWidth="1"/>
    <col min="4865" max="4865" width="13.44140625" style="36" customWidth="1"/>
    <col min="4866" max="4866" width="11.33203125" style="36" customWidth="1"/>
    <col min="4867" max="4870" width="9.109375" style="36"/>
    <col min="4871" max="4871" width="16.109375" style="36" customWidth="1"/>
    <col min="4872" max="5118" width="9.109375" style="36"/>
    <col min="5119" max="5119" width="42.109375" style="36" customWidth="1"/>
    <col min="5120" max="5120" width="14.88671875" style="36" customWidth="1"/>
    <col min="5121" max="5121" width="13.44140625" style="36" customWidth="1"/>
    <col min="5122" max="5122" width="11.33203125" style="36" customWidth="1"/>
    <col min="5123" max="5126" width="9.109375" style="36"/>
    <col min="5127" max="5127" width="16.109375" style="36" customWidth="1"/>
    <col min="5128" max="5374" width="9.109375" style="36"/>
    <col min="5375" max="5375" width="42.109375" style="36" customWidth="1"/>
    <col min="5376" max="5376" width="14.88671875" style="36" customWidth="1"/>
    <col min="5377" max="5377" width="13.44140625" style="36" customWidth="1"/>
    <col min="5378" max="5378" width="11.33203125" style="36" customWidth="1"/>
    <col min="5379" max="5382" width="9.109375" style="36"/>
    <col min="5383" max="5383" width="16.109375" style="36" customWidth="1"/>
    <col min="5384" max="5630" width="9.109375" style="36"/>
    <col min="5631" max="5631" width="42.109375" style="36" customWidth="1"/>
    <col min="5632" max="5632" width="14.88671875" style="36" customWidth="1"/>
    <col min="5633" max="5633" width="13.44140625" style="36" customWidth="1"/>
    <col min="5634" max="5634" width="11.33203125" style="36" customWidth="1"/>
    <col min="5635" max="5638" width="9.109375" style="36"/>
    <col min="5639" max="5639" width="16.109375" style="36" customWidth="1"/>
    <col min="5640" max="5886" width="9.109375" style="36"/>
    <col min="5887" max="5887" width="42.109375" style="36" customWidth="1"/>
    <col min="5888" max="5888" width="14.88671875" style="36" customWidth="1"/>
    <col min="5889" max="5889" width="13.44140625" style="36" customWidth="1"/>
    <col min="5890" max="5890" width="11.33203125" style="36" customWidth="1"/>
    <col min="5891" max="5894" width="9.109375" style="36"/>
    <col min="5895" max="5895" width="16.109375" style="36" customWidth="1"/>
    <col min="5896" max="6142" width="9.109375" style="36"/>
    <col min="6143" max="6143" width="42.109375" style="36" customWidth="1"/>
    <col min="6144" max="6144" width="14.88671875" style="36" customWidth="1"/>
    <col min="6145" max="6145" width="13.44140625" style="36" customWidth="1"/>
    <col min="6146" max="6146" width="11.33203125" style="36" customWidth="1"/>
    <col min="6147" max="6150" width="9.109375" style="36"/>
    <col min="6151" max="6151" width="16.109375" style="36" customWidth="1"/>
    <col min="6152" max="6398" width="9.109375" style="36"/>
    <col min="6399" max="6399" width="42.109375" style="36" customWidth="1"/>
    <col min="6400" max="6400" width="14.88671875" style="36" customWidth="1"/>
    <col min="6401" max="6401" width="13.44140625" style="36" customWidth="1"/>
    <col min="6402" max="6402" width="11.33203125" style="36" customWidth="1"/>
    <col min="6403" max="6406" width="9.109375" style="36"/>
    <col min="6407" max="6407" width="16.109375" style="36" customWidth="1"/>
    <col min="6408" max="6654" width="9.109375" style="36"/>
    <col min="6655" max="6655" width="42.109375" style="36" customWidth="1"/>
    <col min="6656" max="6656" width="14.88671875" style="36" customWidth="1"/>
    <col min="6657" max="6657" width="13.44140625" style="36" customWidth="1"/>
    <col min="6658" max="6658" width="11.33203125" style="36" customWidth="1"/>
    <col min="6659" max="6662" width="9.109375" style="36"/>
    <col min="6663" max="6663" width="16.109375" style="36" customWidth="1"/>
    <col min="6664" max="6910" width="9.109375" style="36"/>
    <col min="6911" max="6911" width="42.109375" style="36" customWidth="1"/>
    <col min="6912" max="6912" width="14.88671875" style="36" customWidth="1"/>
    <col min="6913" max="6913" width="13.44140625" style="36" customWidth="1"/>
    <col min="6914" max="6914" width="11.33203125" style="36" customWidth="1"/>
    <col min="6915" max="6918" width="9.109375" style="36"/>
    <col min="6919" max="6919" width="16.109375" style="36" customWidth="1"/>
    <col min="6920" max="7166" width="9.109375" style="36"/>
    <col min="7167" max="7167" width="42.109375" style="36" customWidth="1"/>
    <col min="7168" max="7168" width="14.88671875" style="36" customWidth="1"/>
    <col min="7169" max="7169" width="13.44140625" style="36" customWidth="1"/>
    <col min="7170" max="7170" width="11.33203125" style="36" customWidth="1"/>
    <col min="7171" max="7174" width="9.109375" style="36"/>
    <col min="7175" max="7175" width="16.109375" style="36" customWidth="1"/>
    <col min="7176" max="7422" width="9.109375" style="36"/>
    <col min="7423" max="7423" width="42.109375" style="36" customWidth="1"/>
    <col min="7424" max="7424" width="14.88671875" style="36" customWidth="1"/>
    <col min="7425" max="7425" width="13.44140625" style="36" customWidth="1"/>
    <col min="7426" max="7426" width="11.33203125" style="36" customWidth="1"/>
    <col min="7427" max="7430" width="9.109375" style="36"/>
    <col min="7431" max="7431" width="16.109375" style="36" customWidth="1"/>
    <col min="7432" max="7678" width="9.109375" style="36"/>
    <col min="7679" max="7679" width="42.109375" style="36" customWidth="1"/>
    <col min="7680" max="7680" width="14.88671875" style="36" customWidth="1"/>
    <col min="7681" max="7681" width="13.44140625" style="36" customWidth="1"/>
    <col min="7682" max="7682" width="11.33203125" style="36" customWidth="1"/>
    <col min="7683" max="7686" width="9.109375" style="36"/>
    <col min="7687" max="7687" width="16.109375" style="36" customWidth="1"/>
    <col min="7688" max="7934" width="9.109375" style="36"/>
    <col min="7935" max="7935" width="42.109375" style="36" customWidth="1"/>
    <col min="7936" max="7936" width="14.88671875" style="36" customWidth="1"/>
    <col min="7937" max="7937" width="13.44140625" style="36" customWidth="1"/>
    <col min="7938" max="7938" width="11.33203125" style="36" customWidth="1"/>
    <col min="7939" max="7942" width="9.109375" style="36"/>
    <col min="7943" max="7943" width="16.109375" style="36" customWidth="1"/>
    <col min="7944" max="8190" width="9.109375" style="36"/>
    <col min="8191" max="8191" width="42.109375" style="36" customWidth="1"/>
    <col min="8192" max="8192" width="14.88671875" style="36" customWidth="1"/>
    <col min="8193" max="8193" width="13.44140625" style="36" customWidth="1"/>
    <col min="8194" max="8194" width="11.33203125" style="36" customWidth="1"/>
    <col min="8195" max="8198" width="9.109375" style="36"/>
    <col min="8199" max="8199" width="16.109375" style="36" customWidth="1"/>
    <col min="8200" max="8446" width="9.109375" style="36"/>
    <col min="8447" max="8447" width="42.109375" style="36" customWidth="1"/>
    <col min="8448" max="8448" width="14.88671875" style="36" customWidth="1"/>
    <col min="8449" max="8449" width="13.44140625" style="36" customWidth="1"/>
    <col min="8450" max="8450" width="11.33203125" style="36" customWidth="1"/>
    <col min="8451" max="8454" width="9.109375" style="36"/>
    <col min="8455" max="8455" width="16.109375" style="36" customWidth="1"/>
    <col min="8456" max="8702" width="9.109375" style="36"/>
    <col min="8703" max="8703" width="42.109375" style="36" customWidth="1"/>
    <col min="8704" max="8704" width="14.88671875" style="36" customWidth="1"/>
    <col min="8705" max="8705" width="13.44140625" style="36" customWidth="1"/>
    <col min="8706" max="8706" width="11.33203125" style="36" customWidth="1"/>
    <col min="8707" max="8710" width="9.109375" style="36"/>
    <col min="8711" max="8711" width="16.109375" style="36" customWidth="1"/>
    <col min="8712" max="8958" width="9.109375" style="36"/>
    <col min="8959" max="8959" width="42.109375" style="36" customWidth="1"/>
    <col min="8960" max="8960" width="14.88671875" style="36" customWidth="1"/>
    <col min="8961" max="8961" width="13.44140625" style="36" customWidth="1"/>
    <col min="8962" max="8962" width="11.33203125" style="36" customWidth="1"/>
    <col min="8963" max="8966" width="9.109375" style="36"/>
    <col min="8967" max="8967" width="16.109375" style="36" customWidth="1"/>
    <col min="8968" max="9214" width="9.109375" style="36"/>
    <col min="9215" max="9215" width="42.109375" style="36" customWidth="1"/>
    <col min="9216" max="9216" width="14.88671875" style="36" customWidth="1"/>
    <col min="9217" max="9217" width="13.44140625" style="36" customWidth="1"/>
    <col min="9218" max="9218" width="11.33203125" style="36" customWidth="1"/>
    <col min="9219" max="9222" width="9.109375" style="36"/>
    <col min="9223" max="9223" width="16.109375" style="36" customWidth="1"/>
    <col min="9224" max="9470" width="9.109375" style="36"/>
    <col min="9471" max="9471" width="42.109375" style="36" customWidth="1"/>
    <col min="9472" max="9472" width="14.88671875" style="36" customWidth="1"/>
    <col min="9473" max="9473" width="13.44140625" style="36" customWidth="1"/>
    <col min="9474" max="9474" width="11.33203125" style="36" customWidth="1"/>
    <col min="9475" max="9478" width="9.109375" style="36"/>
    <col min="9479" max="9479" width="16.109375" style="36" customWidth="1"/>
    <col min="9480" max="9726" width="9.109375" style="36"/>
    <col min="9727" max="9727" width="42.109375" style="36" customWidth="1"/>
    <col min="9728" max="9728" width="14.88671875" style="36" customWidth="1"/>
    <col min="9729" max="9729" width="13.44140625" style="36" customWidth="1"/>
    <col min="9730" max="9730" width="11.33203125" style="36" customWidth="1"/>
    <col min="9731" max="9734" width="9.109375" style="36"/>
    <col min="9735" max="9735" width="16.109375" style="36" customWidth="1"/>
    <col min="9736" max="9982" width="9.109375" style="36"/>
    <col min="9983" max="9983" width="42.109375" style="36" customWidth="1"/>
    <col min="9984" max="9984" width="14.88671875" style="36" customWidth="1"/>
    <col min="9985" max="9985" width="13.44140625" style="36" customWidth="1"/>
    <col min="9986" max="9986" width="11.33203125" style="36" customWidth="1"/>
    <col min="9987" max="9990" width="9.109375" style="36"/>
    <col min="9991" max="9991" width="16.109375" style="36" customWidth="1"/>
    <col min="9992" max="10238" width="9.109375" style="36"/>
    <col min="10239" max="10239" width="42.109375" style="36" customWidth="1"/>
    <col min="10240" max="10240" width="14.88671875" style="36" customWidth="1"/>
    <col min="10241" max="10241" width="13.44140625" style="36" customWidth="1"/>
    <col min="10242" max="10242" width="11.33203125" style="36" customWidth="1"/>
    <col min="10243" max="10246" width="9.109375" style="36"/>
    <col min="10247" max="10247" width="16.109375" style="36" customWidth="1"/>
    <col min="10248" max="10494" width="9.109375" style="36"/>
    <col min="10495" max="10495" width="42.109375" style="36" customWidth="1"/>
    <col min="10496" max="10496" width="14.88671875" style="36" customWidth="1"/>
    <col min="10497" max="10497" width="13.44140625" style="36" customWidth="1"/>
    <col min="10498" max="10498" width="11.33203125" style="36" customWidth="1"/>
    <col min="10499" max="10502" width="9.109375" style="36"/>
    <col min="10503" max="10503" width="16.109375" style="36" customWidth="1"/>
    <col min="10504" max="10750" width="9.109375" style="36"/>
    <col min="10751" max="10751" width="42.109375" style="36" customWidth="1"/>
    <col min="10752" max="10752" width="14.88671875" style="36" customWidth="1"/>
    <col min="10753" max="10753" width="13.44140625" style="36" customWidth="1"/>
    <col min="10754" max="10754" width="11.33203125" style="36" customWidth="1"/>
    <col min="10755" max="10758" width="9.109375" style="36"/>
    <col min="10759" max="10759" width="16.109375" style="36" customWidth="1"/>
    <col min="10760" max="11006" width="9.109375" style="36"/>
    <col min="11007" max="11007" width="42.109375" style="36" customWidth="1"/>
    <col min="11008" max="11008" width="14.88671875" style="36" customWidth="1"/>
    <col min="11009" max="11009" width="13.44140625" style="36" customWidth="1"/>
    <col min="11010" max="11010" width="11.33203125" style="36" customWidth="1"/>
    <col min="11011" max="11014" width="9.109375" style="36"/>
    <col min="11015" max="11015" width="16.109375" style="36" customWidth="1"/>
    <col min="11016" max="11262" width="9.109375" style="36"/>
    <col min="11263" max="11263" width="42.109375" style="36" customWidth="1"/>
    <col min="11264" max="11264" width="14.88671875" style="36" customWidth="1"/>
    <col min="11265" max="11265" width="13.44140625" style="36" customWidth="1"/>
    <col min="11266" max="11266" width="11.33203125" style="36" customWidth="1"/>
    <col min="11267" max="11270" width="9.109375" style="36"/>
    <col min="11271" max="11271" width="16.109375" style="36" customWidth="1"/>
    <col min="11272" max="11518" width="9.109375" style="36"/>
    <col min="11519" max="11519" width="42.109375" style="36" customWidth="1"/>
    <col min="11520" max="11520" width="14.88671875" style="36" customWidth="1"/>
    <col min="11521" max="11521" width="13.44140625" style="36" customWidth="1"/>
    <col min="11522" max="11522" width="11.33203125" style="36" customWidth="1"/>
    <col min="11523" max="11526" width="9.109375" style="36"/>
    <col min="11527" max="11527" width="16.109375" style="36" customWidth="1"/>
    <col min="11528" max="11774" width="9.109375" style="36"/>
    <col min="11775" max="11775" width="42.109375" style="36" customWidth="1"/>
    <col min="11776" max="11776" width="14.88671875" style="36" customWidth="1"/>
    <col min="11777" max="11777" width="13.44140625" style="36" customWidth="1"/>
    <col min="11778" max="11778" width="11.33203125" style="36" customWidth="1"/>
    <col min="11779" max="11782" width="9.109375" style="36"/>
    <col min="11783" max="11783" width="16.109375" style="36" customWidth="1"/>
    <col min="11784" max="12030" width="9.109375" style="36"/>
    <col min="12031" max="12031" width="42.109375" style="36" customWidth="1"/>
    <col min="12032" max="12032" width="14.88671875" style="36" customWidth="1"/>
    <col min="12033" max="12033" width="13.44140625" style="36" customWidth="1"/>
    <col min="12034" max="12034" width="11.33203125" style="36" customWidth="1"/>
    <col min="12035" max="12038" width="9.109375" style="36"/>
    <col min="12039" max="12039" width="16.109375" style="36" customWidth="1"/>
    <col min="12040" max="12286" width="9.109375" style="36"/>
    <col min="12287" max="12287" width="42.109375" style="36" customWidth="1"/>
    <col min="12288" max="12288" width="14.88671875" style="36" customWidth="1"/>
    <col min="12289" max="12289" width="13.44140625" style="36" customWidth="1"/>
    <col min="12290" max="12290" width="11.33203125" style="36" customWidth="1"/>
    <col min="12291" max="12294" width="9.109375" style="36"/>
    <col min="12295" max="12295" width="16.109375" style="36" customWidth="1"/>
    <col min="12296" max="12542" width="9.109375" style="36"/>
    <col min="12543" max="12543" width="42.109375" style="36" customWidth="1"/>
    <col min="12544" max="12544" width="14.88671875" style="36" customWidth="1"/>
    <col min="12545" max="12545" width="13.44140625" style="36" customWidth="1"/>
    <col min="12546" max="12546" width="11.33203125" style="36" customWidth="1"/>
    <col min="12547" max="12550" width="9.109375" style="36"/>
    <col min="12551" max="12551" width="16.109375" style="36" customWidth="1"/>
    <col min="12552" max="12798" width="9.109375" style="36"/>
    <col min="12799" max="12799" width="42.109375" style="36" customWidth="1"/>
    <col min="12800" max="12800" width="14.88671875" style="36" customWidth="1"/>
    <col min="12801" max="12801" width="13.44140625" style="36" customWidth="1"/>
    <col min="12802" max="12802" width="11.33203125" style="36" customWidth="1"/>
    <col min="12803" max="12806" width="9.109375" style="36"/>
    <col min="12807" max="12807" width="16.109375" style="36" customWidth="1"/>
    <col min="12808" max="13054" width="9.109375" style="36"/>
    <col min="13055" max="13055" width="42.109375" style="36" customWidth="1"/>
    <col min="13056" max="13056" width="14.88671875" style="36" customWidth="1"/>
    <col min="13057" max="13057" width="13.44140625" style="36" customWidth="1"/>
    <col min="13058" max="13058" width="11.33203125" style="36" customWidth="1"/>
    <col min="13059" max="13062" width="9.109375" style="36"/>
    <col min="13063" max="13063" width="16.109375" style="36" customWidth="1"/>
    <col min="13064" max="13310" width="9.109375" style="36"/>
    <col min="13311" max="13311" width="42.109375" style="36" customWidth="1"/>
    <col min="13312" max="13312" width="14.88671875" style="36" customWidth="1"/>
    <col min="13313" max="13313" width="13.44140625" style="36" customWidth="1"/>
    <col min="13314" max="13314" width="11.33203125" style="36" customWidth="1"/>
    <col min="13315" max="13318" width="9.109375" style="36"/>
    <col min="13319" max="13319" width="16.109375" style="36" customWidth="1"/>
    <col min="13320" max="13566" width="9.109375" style="36"/>
    <col min="13567" max="13567" width="42.109375" style="36" customWidth="1"/>
    <col min="13568" max="13568" width="14.88671875" style="36" customWidth="1"/>
    <col min="13569" max="13569" width="13.44140625" style="36" customWidth="1"/>
    <col min="13570" max="13570" width="11.33203125" style="36" customWidth="1"/>
    <col min="13571" max="13574" width="9.109375" style="36"/>
    <col min="13575" max="13575" width="16.109375" style="36" customWidth="1"/>
    <col min="13576" max="13822" width="9.109375" style="36"/>
    <col min="13823" max="13823" width="42.109375" style="36" customWidth="1"/>
    <col min="13824" max="13824" width="14.88671875" style="36" customWidth="1"/>
    <col min="13825" max="13825" width="13.44140625" style="36" customWidth="1"/>
    <col min="13826" max="13826" width="11.33203125" style="36" customWidth="1"/>
    <col min="13827" max="13830" width="9.109375" style="36"/>
    <col min="13831" max="13831" width="16.109375" style="36" customWidth="1"/>
    <col min="13832" max="14078" width="9.109375" style="36"/>
    <col min="14079" max="14079" width="42.109375" style="36" customWidth="1"/>
    <col min="14080" max="14080" width="14.88671875" style="36" customWidth="1"/>
    <col min="14081" max="14081" width="13.44140625" style="36" customWidth="1"/>
    <col min="14082" max="14082" width="11.33203125" style="36" customWidth="1"/>
    <col min="14083" max="14086" width="9.109375" style="36"/>
    <col min="14087" max="14087" width="16.109375" style="36" customWidth="1"/>
    <col min="14088" max="14334" width="9.109375" style="36"/>
    <col min="14335" max="14335" width="42.109375" style="36" customWidth="1"/>
    <col min="14336" max="14336" width="14.88671875" style="36" customWidth="1"/>
    <col min="14337" max="14337" width="13.44140625" style="36" customWidth="1"/>
    <col min="14338" max="14338" width="11.33203125" style="36" customWidth="1"/>
    <col min="14339" max="14342" width="9.109375" style="36"/>
    <col min="14343" max="14343" width="16.109375" style="36" customWidth="1"/>
    <col min="14344" max="14590" width="9.109375" style="36"/>
    <col min="14591" max="14591" width="42.109375" style="36" customWidth="1"/>
    <col min="14592" max="14592" width="14.88671875" style="36" customWidth="1"/>
    <col min="14593" max="14593" width="13.44140625" style="36" customWidth="1"/>
    <col min="14594" max="14594" width="11.33203125" style="36" customWidth="1"/>
    <col min="14595" max="14598" width="9.109375" style="36"/>
    <col min="14599" max="14599" width="16.109375" style="36" customWidth="1"/>
    <col min="14600" max="14846" width="9.109375" style="36"/>
    <col min="14847" max="14847" width="42.109375" style="36" customWidth="1"/>
    <col min="14848" max="14848" width="14.88671875" style="36" customWidth="1"/>
    <col min="14849" max="14849" width="13.44140625" style="36" customWidth="1"/>
    <col min="14850" max="14850" width="11.33203125" style="36" customWidth="1"/>
    <col min="14851" max="14854" width="9.109375" style="36"/>
    <col min="14855" max="14855" width="16.109375" style="36" customWidth="1"/>
    <col min="14856" max="15102" width="9.109375" style="36"/>
    <col min="15103" max="15103" width="42.109375" style="36" customWidth="1"/>
    <col min="15104" max="15104" width="14.88671875" style="36" customWidth="1"/>
    <col min="15105" max="15105" width="13.44140625" style="36" customWidth="1"/>
    <col min="15106" max="15106" width="11.33203125" style="36" customWidth="1"/>
    <col min="15107" max="15110" width="9.109375" style="36"/>
    <col min="15111" max="15111" width="16.109375" style="36" customWidth="1"/>
    <col min="15112" max="15358" width="9.109375" style="36"/>
    <col min="15359" max="15359" width="42.109375" style="36" customWidth="1"/>
    <col min="15360" max="15360" width="14.88671875" style="36" customWidth="1"/>
    <col min="15361" max="15361" width="13.44140625" style="36" customWidth="1"/>
    <col min="15362" max="15362" width="11.33203125" style="36" customWidth="1"/>
    <col min="15363" max="15366" width="9.109375" style="36"/>
    <col min="15367" max="15367" width="16.109375" style="36" customWidth="1"/>
    <col min="15368" max="15614" width="9.109375" style="36"/>
    <col min="15615" max="15615" width="42.109375" style="36" customWidth="1"/>
    <col min="15616" max="15616" width="14.88671875" style="36" customWidth="1"/>
    <col min="15617" max="15617" width="13.44140625" style="36" customWidth="1"/>
    <col min="15618" max="15618" width="11.33203125" style="36" customWidth="1"/>
    <col min="15619" max="15622" width="9.109375" style="36"/>
    <col min="15623" max="15623" width="16.109375" style="36" customWidth="1"/>
    <col min="15624" max="15870" width="9.109375" style="36"/>
    <col min="15871" max="15871" width="42.109375" style="36" customWidth="1"/>
    <col min="15872" max="15872" width="14.88671875" style="36" customWidth="1"/>
    <col min="15873" max="15873" width="13.44140625" style="36" customWidth="1"/>
    <col min="15874" max="15874" width="11.33203125" style="36" customWidth="1"/>
    <col min="15875" max="15878" width="9.109375" style="36"/>
    <col min="15879" max="15879" width="16.109375" style="36" customWidth="1"/>
    <col min="15880" max="16126" width="9.109375" style="36"/>
    <col min="16127" max="16127" width="42.109375" style="36" customWidth="1"/>
    <col min="16128" max="16128" width="14.88671875" style="36" customWidth="1"/>
    <col min="16129" max="16129" width="13.44140625" style="36" customWidth="1"/>
    <col min="16130" max="16130" width="11.33203125" style="36" customWidth="1"/>
    <col min="16131" max="16134" width="9.109375" style="36"/>
    <col min="16135" max="16135" width="16.109375" style="36" customWidth="1"/>
    <col min="16136" max="16384" width="9.109375" style="36"/>
  </cols>
  <sheetData>
    <row r="1" spans="1:13" x14ac:dyDescent="0.3">
      <c r="A1" s="37" t="s">
        <v>282</v>
      </c>
      <c r="B1" s="38"/>
      <c r="C1" s="38"/>
      <c r="D1" s="39"/>
      <c r="E1" s="39"/>
      <c r="F1" s="39"/>
      <c r="G1" s="40"/>
    </row>
    <row r="2" spans="1:13" x14ac:dyDescent="0.3">
      <c r="A2" s="40"/>
      <c r="B2" s="40"/>
      <c r="C2" s="40"/>
      <c r="D2" s="40"/>
      <c r="E2" s="40"/>
      <c r="F2" s="40"/>
      <c r="G2" s="40"/>
    </row>
    <row r="3" spans="1:13" ht="41.4" x14ac:dyDescent="0.3">
      <c r="A3" s="41" t="s">
        <v>235</v>
      </c>
      <c r="B3" s="42" t="s">
        <v>212</v>
      </c>
      <c r="C3" s="43" t="s">
        <v>213</v>
      </c>
      <c r="D3" s="43" t="s">
        <v>214</v>
      </c>
      <c r="E3" s="43" t="s">
        <v>215</v>
      </c>
      <c r="F3" s="43" t="s">
        <v>216</v>
      </c>
      <c r="G3" s="44"/>
    </row>
    <row r="4" spans="1:13" x14ac:dyDescent="0.3">
      <c r="A4" s="39"/>
      <c r="B4" s="39"/>
      <c r="C4" s="45"/>
      <c r="D4" s="46"/>
      <c r="E4" s="46"/>
      <c r="F4" s="46"/>
      <c r="G4" s="47"/>
    </row>
    <row r="5" spans="1:13" x14ac:dyDescent="0.3">
      <c r="A5" s="48" t="s">
        <v>236</v>
      </c>
      <c r="B5" s="49">
        <v>4518</v>
      </c>
      <c r="C5" s="50">
        <v>2243</v>
      </c>
      <c r="D5" s="51">
        <v>16</v>
      </c>
      <c r="E5" s="50">
        <v>3809</v>
      </c>
      <c r="F5" s="52">
        <v>16.100000000000001</v>
      </c>
      <c r="G5" s="53"/>
      <c r="H5" s="54"/>
      <c r="I5" s="55"/>
      <c r="J5" s="46"/>
      <c r="K5" s="56"/>
      <c r="L5" s="56"/>
      <c r="M5" s="56"/>
    </row>
    <row r="6" spans="1:13" x14ac:dyDescent="0.3">
      <c r="A6" s="57" t="s">
        <v>237</v>
      </c>
      <c r="B6" s="58">
        <v>8645</v>
      </c>
      <c r="C6" s="59">
        <v>4419</v>
      </c>
      <c r="D6" s="51">
        <v>23.9</v>
      </c>
      <c r="E6" s="59">
        <v>8265</v>
      </c>
      <c r="F6" s="52">
        <v>16.3</v>
      </c>
      <c r="G6" s="53"/>
      <c r="H6" s="54"/>
      <c r="I6" s="55"/>
      <c r="J6" s="45"/>
      <c r="K6" s="60"/>
      <c r="L6" s="60"/>
      <c r="M6" s="60"/>
    </row>
    <row r="7" spans="1:13" x14ac:dyDescent="0.3">
      <c r="A7" s="57" t="s">
        <v>238</v>
      </c>
      <c r="B7" s="58">
        <v>6689</v>
      </c>
      <c r="C7" s="59">
        <v>3037</v>
      </c>
      <c r="D7" s="51">
        <v>15.5</v>
      </c>
      <c r="E7" s="59">
        <v>4749</v>
      </c>
      <c r="F7" s="52">
        <v>11.2</v>
      </c>
      <c r="G7" s="53"/>
      <c r="H7" s="61"/>
      <c r="I7" s="55"/>
      <c r="J7" s="45"/>
      <c r="K7" s="60"/>
      <c r="L7" s="60"/>
      <c r="M7" s="60"/>
    </row>
    <row r="8" spans="1:13" x14ac:dyDescent="0.3">
      <c r="A8" s="57"/>
      <c r="B8" s="62"/>
      <c r="C8" s="59"/>
      <c r="D8" s="52"/>
      <c r="E8" s="59"/>
      <c r="F8" s="52"/>
      <c r="G8" s="53"/>
      <c r="I8" s="61"/>
      <c r="J8" s="61"/>
      <c r="K8" s="61"/>
      <c r="L8" s="61"/>
      <c r="M8" s="61"/>
    </row>
    <row r="9" spans="1:13" x14ac:dyDescent="0.3">
      <c r="A9" s="63" t="s">
        <v>233</v>
      </c>
      <c r="B9" s="64">
        <v>19852</v>
      </c>
      <c r="C9" s="64">
        <v>9699</v>
      </c>
      <c r="D9" s="65">
        <v>12.2</v>
      </c>
      <c r="E9" s="64">
        <v>16823</v>
      </c>
      <c r="F9" s="65">
        <v>14.8</v>
      </c>
      <c r="G9" s="66"/>
    </row>
    <row r="10" spans="1:13" x14ac:dyDescent="0.3">
      <c r="A10" s="67"/>
      <c r="B10" s="67"/>
      <c r="C10" s="68"/>
      <c r="D10" s="69"/>
      <c r="E10" s="68"/>
      <c r="F10" s="69"/>
      <c r="G10" s="66"/>
    </row>
    <row r="11" spans="1:13" x14ac:dyDescent="0.3">
      <c r="A11" s="70" t="s">
        <v>275</v>
      </c>
      <c r="B11" s="71"/>
      <c r="C11" s="72"/>
      <c r="D11" s="73"/>
      <c r="E11" s="72"/>
      <c r="F11" s="73"/>
      <c r="G11" s="66"/>
    </row>
    <row r="12" spans="1:13" x14ac:dyDescent="0.3">
      <c r="A12" s="53"/>
      <c r="B12" s="53"/>
      <c r="C12" s="53"/>
      <c r="D12" s="53"/>
      <c r="E12" s="53"/>
      <c r="F12" s="74"/>
      <c r="G12" s="53"/>
    </row>
    <row r="13" spans="1:13" ht="13.2" customHeight="1" x14ac:dyDescent="0.3">
      <c r="A13" s="75" t="s">
        <v>234</v>
      </c>
      <c r="B13" s="75"/>
      <c r="C13" s="76"/>
      <c r="D13" s="76"/>
      <c r="E13" s="76"/>
      <c r="F13" s="76"/>
      <c r="G13" s="76"/>
    </row>
    <row r="16" spans="1:13" x14ac:dyDescent="0.3">
      <c r="D16" s="77"/>
      <c r="E16" s="77"/>
      <c r="F16" s="77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8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" style="36" customWidth="1"/>
    <col min="2" max="2" width="11" style="36" customWidth="1"/>
    <col min="3" max="3" width="14.33203125" style="36" customWidth="1"/>
    <col min="4" max="4" width="14.6640625" style="36" customWidth="1"/>
    <col min="5" max="16384" width="9.109375" style="36"/>
  </cols>
  <sheetData>
    <row r="1" spans="1:6" x14ac:dyDescent="0.3">
      <c r="A1" s="36" t="s">
        <v>290</v>
      </c>
    </row>
    <row r="3" spans="1:6" x14ac:dyDescent="0.3">
      <c r="A3" s="162" t="s">
        <v>239</v>
      </c>
      <c r="B3" s="163" t="s">
        <v>240</v>
      </c>
      <c r="C3" s="164"/>
      <c r="D3" s="164"/>
      <c r="E3" s="165" t="s">
        <v>241</v>
      </c>
      <c r="F3" s="166" t="s">
        <v>242</v>
      </c>
    </row>
    <row r="4" spans="1:6" ht="27.6" x14ac:dyDescent="0.3">
      <c r="A4" s="167"/>
      <c r="B4" s="168" t="s">
        <v>35</v>
      </c>
      <c r="C4" s="169" t="s">
        <v>243</v>
      </c>
      <c r="D4" s="169" t="s">
        <v>244</v>
      </c>
      <c r="E4" s="170"/>
      <c r="F4" s="170"/>
    </row>
    <row r="6" spans="1:6" x14ac:dyDescent="0.3">
      <c r="A6" s="171" t="s">
        <v>11</v>
      </c>
      <c r="B6" s="172">
        <v>6.5</v>
      </c>
      <c r="C6" s="172">
        <v>4.8</v>
      </c>
      <c r="D6" s="173">
        <v>6.9</v>
      </c>
      <c r="E6" s="174">
        <v>8.8000000000000007</v>
      </c>
      <c r="F6" s="173">
        <v>2.6</v>
      </c>
    </row>
    <row r="7" spans="1:6" x14ac:dyDescent="0.3">
      <c r="A7" s="175" t="s">
        <v>12</v>
      </c>
      <c r="B7" s="176">
        <v>0.1</v>
      </c>
      <c r="C7" s="176">
        <v>0</v>
      </c>
      <c r="D7" s="177">
        <v>0.1</v>
      </c>
      <c r="E7" s="172">
        <v>0.4</v>
      </c>
      <c r="F7" s="173">
        <v>0</v>
      </c>
    </row>
    <row r="8" spans="1:6" x14ac:dyDescent="0.3">
      <c r="A8" s="171" t="s">
        <v>13</v>
      </c>
      <c r="B8" s="172">
        <v>8.1</v>
      </c>
      <c r="C8" s="172">
        <v>3.7</v>
      </c>
      <c r="D8" s="173">
        <v>9.1</v>
      </c>
      <c r="E8" s="174">
        <v>19.2</v>
      </c>
      <c r="F8" s="173">
        <v>3.5</v>
      </c>
    </row>
    <row r="9" spans="1:6" x14ac:dyDescent="0.3">
      <c r="A9" s="36" t="s">
        <v>98</v>
      </c>
      <c r="B9" s="172">
        <v>1.4</v>
      </c>
      <c r="C9" s="172">
        <v>1.1000000000000001</v>
      </c>
      <c r="D9" s="173">
        <v>1.5</v>
      </c>
      <c r="E9" s="174">
        <v>1.3</v>
      </c>
      <c r="F9" s="173">
        <v>0</v>
      </c>
    </row>
    <row r="10" spans="1:6" x14ac:dyDescent="0.3">
      <c r="A10" s="178" t="s">
        <v>16</v>
      </c>
      <c r="B10" s="176">
        <v>8.5</v>
      </c>
      <c r="C10" s="176">
        <v>5.4</v>
      </c>
      <c r="D10" s="177">
        <v>9.1999999999999993</v>
      </c>
      <c r="E10" s="172">
        <v>6.7</v>
      </c>
      <c r="F10" s="173">
        <v>12.2</v>
      </c>
    </row>
    <row r="11" spans="1:6" x14ac:dyDescent="0.3">
      <c r="A11" s="36" t="s">
        <v>99</v>
      </c>
      <c r="B11" s="172">
        <v>1.5</v>
      </c>
      <c r="C11" s="172">
        <v>1.4</v>
      </c>
      <c r="D11" s="173">
        <v>1.6</v>
      </c>
      <c r="E11" s="174">
        <v>1.3</v>
      </c>
      <c r="F11" s="173">
        <v>3.5</v>
      </c>
    </row>
    <row r="12" spans="1:6" x14ac:dyDescent="0.3">
      <c r="A12" s="171" t="s">
        <v>14</v>
      </c>
      <c r="B12" s="172">
        <v>1.7</v>
      </c>
      <c r="C12" s="172">
        <v>1.2</v>
      </c>
      <c r="D12" s="173">
        <v>1.8</v>
      </c>
      <c r="E12" s="174">
        <v>2.1</v>
      </c>
      <c r="F12" s="173">
        <v>0</v>
      </c>
    </row>
    <row r="13" spans="1:6" x14ac:dyDescent="0.3">
      <c r="A13" s="171" t="s">
        <v>18</v>
      </c>
      <c r="B13" s="172">
        <v>6.4</v>
      </c>
      <c r="C13" s="172">
        <v>6.9</v>
      </c>
      <c r="D13" s="173">
        <v>6.3</v>
      </c>
      <c r="E13" s="174">
        <v>4.9000000000000004</v>
      </c>
      <c r="F13" s="173">
        <v>13</v>
      </c>
    </row>
    <row r="14" spans="1:6" x14ac:dyDescent="0.3">
      <c r="A14" s="171" t="s">
        <v>19</v>
      </c>
      <c r="B14" s="172">
        <v>9.5</v>
      </c>
      <c r="C14" s="172">
        <v>6.4</v>
      </c>
      <c r="D14" s="173">
        <v>10.199999999999999</v>
      </c>
      <c r="E14" s="174">
        <v>6.7</v>
      </c>
      <c r="F14" s="173">
        <v>3.5</v>
      </c>
    </row>
    <row r="15" spans="1:6" x14ac:dyDescent="0.3">
      <c r="A15" s="178" t="s">
        <v>20</v>
      </c>
      <c r="B15" s="176">
        <v>3.2</v>
      </c>
      <c r="C15" s="176">
        <v>3.2</v>
      </c>
      <c r="D15" s="177">
        <v>3.2</v>
      </c>
      <c r="E15" s="172">
        <v>3.2</v>
      </c>
      <c r="F15" s="173">
        <v>0.9</v>
      </c>
    </row>
    <row r="16" spans="1:6" x14ac:dyDescent="0.3">
      <c r="A16" s="171" t="s">
        <v>21</v>
      </c>
      <c r="B16" s="172">
        <v>3.1</v>
      </c>
      <c r="C16" s="172">
        <v>4</v>
      </c>
      <c r="D16" s="173">
        <v>2.9</v>
      </c>
      <c r="E16" s="174">
        <v>3.2</v>
      </c>
      <c r="F16" s="173">
        <v>0</v>
      </c>
    </row>
    <row r="17" spans="1:6" x14ac:dyDescent="0.3">
      <c r="A17" s="171" t="s">
        <v>22</v>
      </c>
      <c r="B17" s="172">
        <v>5.5</v>
      </c>
      <c r="C17" s="172">
        <v>5.3</v>
      </c>
      <c r="D17" s="173">
        <v>5.5</v>
      </c>
      <c r="E17" s="174">
        <v>4.0999999999999996</v>
      </c>
      <c r="F17" s="173">
        <v>5.2</v>
      </c>
    </row>
    <row r="18" spans="1:6" x14ac:dyDescent="0.3">
      <c r="A18" s="171" t="s">
        <v>23</v>
      </c>
      <c r="B18" s="172">
        <v>3.1</v>
      </c>
      <c r="C18" s="172">
        <v>4.2</v>
      </c>
      <c r="D18" s="173">
        <v>2.9</v>
      </c>
      <c r="E18" s="174">
        <v>3.4</v>
      </c>
      <c r="F18" s="174">
        <v>0</v>
      </c>
    </row>
    <row r="19" spans="1:6" x14ac:dyDescent="0.3">
      <c r="A19" s="171" t="s">
        <v>24</v>
      </c>
      <c r="B19" s="172">
        <v>0.9</v>
      </c>
      <c r="C19" s="172">
        <v>1.6</v>
      </c>
      <c r="D19" s="173">
        <v>0.7</v>
      </c>
      <c r="E19" s="174">
        <v>0.3</v>
      </c>
      <c r="F19" s="173">
        <v>0</v>
      </c>
    </row>
    <row r="20" spans="1:6" x14ac:dyDescent="0.3">
      <c r="A20" s="171" t="s">
        <v>25</v>
      </c>
      <c r="B20" s="172">
        <v>5.4</v>
      </c>
      <c r="C20" s="172">
        <v>5.7</v>
      </c>
      <c r="D20" s="173">
        <v>5.4</v>
      </c>
      <c r="E20" s="174">
        <v>5.8</v>
      </c>
      <c r="F20" s="173">
        <v>4.3</v>
      </c>
    </row>
    <row r="21" spans="1:6" x14ac:dyDescent="0.3">
      <c r="A21" s="171" t="s">
        <v>26</v>
      </c>
      <c r="B21" s="172">
        <v>10.8</v>
      </c>
      <c r="C21" s="172">
        <v>11</v>
      </c>
      <c r="D21" s="173">
        <v>10.8</v>
      </c>
      <c r="E21" s="174">
        <v>11.7</v>
      </c>
      <c r="F21" s="173">
        <v>13</v>
      </c>
    </row>
    <row r="22" spans="1:6" x14ac:dyDescent="0.3">
      <c r="A22" s="179" t="s">
        <v>27</v>
      </c>
      <c r="B22" s="180">
        <v>1.3</v>
      </c>
      <c r="C22" s="180">
        <v>2.2999999999999998</v>
      </c>
      <c r="D22" s="173">
        <v>1.1000000000000001</v>
      </c>
      <c r="E22" s="181">
        <v>1.1000000000000001</v>
      </c>
      <c r="F22" s="173">
        <v>0</v>
      </c>
    </row>
    <row r="23" spans="1:6" x14ac:dyDescent="0.3">
      <c r="A23" s="171" t="s">
        <v>28</v>
      </c>
      <c r="B23" s="172">
        <v>4.2</v>
      </c>
      <c r="C23" s="172">
        <v>6.5</v>
      </c>
      <c r="D23" s="173">
        <v>3.7</v>
      </c>
      <c r="E23" s="174">
        <v>6.3</v>
      </c>
      <c r="F23" s="173">
        <v>0</v>
      </c>
    </row>
    <row r="24" spans="1:6" x14ac:dyDescent="0.3">
      <c r="A24" s="171" t="s">
        <v>29</v>
      </c>
      <c r="B24" s="172">
        <v>10.7</v>
      </c>
      <c r="C24" s="172">
        <v>20.6</v>
      </c>
      <c r="D24" s="173">
        <v>8.5</v>
      </c>
      <c r="E24" s="174">
        <v>7.8</v>
      </c>
      <c r="F24" s="173">
        <v>38.299999999999997</v>
      </c>
    </row>
    <row r="25" spans="1:6" x14ac:dyDescent="0.3">
      <c r="A25" s="171" t="s">
        <v>30</v>
      </c>
      <c r="B25" s="172">
        <v>7.9</v>
      </c>
      <c r="C25" s="172">
        <v>4.5999999999999996</v>
      </c>
      <c r="D25" s="173">
        <v>8.6</v>
      </c>
      <c r="E25" s="174">
        <v>1.6</v>
      </c>
      <c r="F25" s="173">
        <v>0</v>
      </c>
    </row>
    <row r="26" spans="1:6" x14ac:dyDescent="0.3">
      <c r="A26" s="182" t="s">
        <v>245</v>
      </c>
      <c r="B26" s="183">
        <v>100</v>
      </c>
      <c r="C26" s="183">
        <v>100</v>
      </c>
      <c r="D26" s="184">
        <v>100</v>
      </c>
      <c r="E26" s="185">
        <v>100</v>
      </c>
      <c r="F26" s="186">
        <v>100</v>
      </c>
    </row>
    <row r="28" spans="1:6" x14ac:dyDescent="0.3">
      <c r="A28" s="36" t="s">
        <v>246</v>
      </c>
    </row>
  </sheetData>
  <mergeCells count="4">
    <mergeCell ref="A3:A4"/>
    <mergeCell ref="B3:D3"/>
    <mergeCell ref="E3:E4"/>
    <mergeCell ref="F3:F4"/>
  </mergeCell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I26"/>
  <sheetViews>
    <sheetView topLeftCell="B1" zoomScale="80" zoomScaleNormal="80" workbookViewId="0">
      <selection activeCell="B2" sqref="B2"/>
    </sheetView>
  </sheetViews>
  <sheetFormatPr defaultColWidth="9.109375" defaultRowHeight="13.8" x14ac:dyDescent="0.3"/>
  <cols>
    <col min="1" max="1" width="9.109375" style="24"/>
    <col min="2" max="2" width="55.5546875" style="24" customWidth="1"/>
    <col min="3" max="3" width="11.88671875" style="24" customWidth="1"/>
    <col min="4" max="4" width="12.109375" style="24" customWidth="1"/>
    <col min="5" max="5" width="10.44140625" style="24" customWidth="1"/>
    <col min="6" max="6" width="10.109375" style="24" customWidth="1"/>
    <col min="7" max="7" width="24.5546875" style="24" customWidth="1"/>
    <col min="8" max="8" width="9.88671875" style="24" bestFit="1" customWidth="1"/>
    <col min="9" max="9" width="14.44140625" style="24" customWidth="1"/>
    <col min="10" max="16384" width="9.109375" style="24"/>
  </cols>
  <sheetData>
    <row r="1" spans="2:9" x14ac:dyDescent="0.3">
      <c r="B1" s="24" t="s">
        <v>252</v>
      </c>
      <c r="C1" s="158"/>
    </row>
    <row r="2" spans="2:9" x14ac:dyDescent="0.3">
      <c r="H2" s="161" t="s">
        <v>108</v>
      </c>
      <c r="I2" s="161" t="s">
        <v>253</v>
      </c>
    </row>
    <row r="3" spans="2:9" x14ac:dyDescent="0.3">
      <c r="G3" s="158" t="s">
        <v>122</v>
      </c>
      <c r="H3" s="157">
        <v>18.201222679068145</v>
      </c>
      <c r="I3" s="159">
        <v>2789582</v>
      </c>
    </row>
    <row r="4" spans="2:9" x14ac:dyDescent="0.3">
      <c r="G4" s="158" t="s">
        <v>254</v>
      </c>
      <c r="H4" s="157">
        <v>18.912357702528404</v>
      </c>
      <c r="I4" s="159">
        <v>2898573</v>
      </c>
    </row>
    <row r="5" spans="2:9" x14ac:dyDescent="0.3">
      <c r="G5" s="158" t="s">
        <v>248</v>
      </c>
      <c r="H5" s="157">
        <v>19.590771288964934</v>
      </c>
      <c r="I5" s="159">
        <v>3002549</v>
      </c>
    </row>
    <row r="6" spans="2:9" x14ac:dyDescent="0.3">
      <c r="G6" s="160" t="s">
        <v>249</v>
      </c>
      <c r="H6" s="157">
        <v>2.5682119623571023</v>
      </c>
      <c r="I6" s="159">
        <v>393613</v>
      </c>
    </row>
    <row r="7" spans="2:9" x14ac:dyDescent="0.3">
      <c r="G7" s="158" t="s">
        <v>250</v>
      </c>
      <c r="H7" s="157">
        <v>13.421739718226343</v>
      </c>
      <c r="I7" s="159">
        <v>2057062</v>
      </c>
    </row>
    <row r="8" spans="2:9" x14ac:dyDescent="0.3">
      <c r="G8" s="158" t="s">
        <v>132</v>
      </c>
      <c r="H8" s="157">
        <v>5.9261882677303861</v>
      </c>
      <c r="I8" s="159">
        <v>908268</v>
      </c>
    </row>
    <row r="9" spans="2:9" x14ac:dyDescent="0.3">
      <c r="G9" s="158" t="s">
        <v>134</v>
      </c>
      <c r="H9" s="157">
        <v>7.182136848814042</v>
      </c>
      <c r="I9" s="159">
        <v>1100759</v>
      </c>
    </row>
    <row r="10" spans="2:9" x14ac:dyDescent="0.3">
      <c r="G10" s="158" t="s">
        <v>133</v>
      </c>
      <c r="H10" s="157">
        <v>8.0459958356670054</v>
      </c>
      <c r="I10" s="159">
        <v>1233157</v>
      </c>
    </row>
    <row r="11" spans="2:9" x14ac:dyDescent="0.3">
      <c r="G11" s="158" t="s">
        <v>251</v>
      </c>
      <c r="H11" s="157">
        <v>6.151375696643635</v>
      </c>
      <c r="I11" s="159">
        <v>942781</v>
      </c>
    </row>
    <row r="12" spans="2:9" x14ac:dyDescent="0.3">
      <c r="G12" s="158" t="s">
        <v>100</v>
      </c>
      <c r="H12" s="24">
        <v>100</v>
      </c>
      <c r="I12" s="159">
        <v>15326344</v>
      </c>
    </row>
    <row r="26" spans="2:2" x14ac:dyDescent="0.3">
      <c r="B26" s="24" t="s">
        <v>89</v>
      </c>
    </row>
  </sheetData>
  <pageMargins left="0.7" right="0.7" top="0.75" bottom="0.75" header="0.3" footer="0.3"/>
  <pageSetup paperSize="9" scale="70" orientation="landscape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M2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9.109375" style="24"/>
    <col min="2" max="2" width="11.5546875" style="24" customWidth="1"/>
    <col min="3" max="4" width="9.88671875" style="24" bestFit="1" customWidth="1"/>
    <col min="5" max="8" width="9.109375" style="24"/>
    <col min="9" max="9" width="9.21875" style="24" bestFit="1" customWidth="1"/>
    <col min="10" max="11" width="10.109375" style="24" bestFit="1" customWidth="1"/>
    <col min="12" max="13" width="9.21875" style="24" bestFit="1" customWidth="1"/>
    <col min="14" max="16384" width="9.109375" style="24"/>
  </cols>
  <sheetData>
    <row r="3" spans="2:13" x14ac:dyDescent="0.3">
      <c r="B3" s="158" t="s">
        <v>276</v>
      </c>
    </row>
    <row r="4" spans="2:13" x14ac:dyDescent="0.3">
      <c r="B4" s="35"/>
      <c r="D4" s="35"/>
      <c r="I4" s="24">
        <v>2019</v>
      </c>
      <c r="J4" s="24" t="s">
        <v>255</v>
      </c>
      <c r="K4" s="24" t="s">
        <v>256</v>
      </c>
      <c r="L4" s="24" t="s">
        <v>247</v>
      </c>
      <c r="M4" s="24" t="s">
        <v>257</v>
      </c>
    </row>
    <row r="5" spans="2:13" x14ac:dyDescent="0.3">
      <c r="C5" s="159"/>
      <c r="D5" s="159"/>
      <c r="E5" s="159"/>
      <c r="F5" s="157"/>
      <c r="I5" s="24" t="s">
        <v>258</v>
      </c>
      <c r="J5" s="159">
        <v>23529743</v>
      </c>
      <c r="K5" s="159">
        <v>23036936</v>
      </c>
      <c r="L5" s="159">
        <v>492807</v>
      </c>
      <c r="M5" s="157">
        <v>2.0944002660802541</v>
      </c>
    </row>
    <row r="6" spans="2:13" x14ac:dyDescent="0.3">
      <c r="C6" s="159"/>
      <c r="D6" s="159"/>
      <c r="E6" s="159"/>
      <c r="F6" s="157"/>
      <c r="I6" s="24" t="s">
        <v>259</v>
      </c>
      <c r="J6" s="159">
        <v>4590532</v>
      </c>
      <c r="K6" s="159">
        <v>4292873</v>
      </c>
      <c r="L6" s="159">
        <v>297659</v>
      </c>
      <c r="M6" s="157">
        <v>6.4841939888448659</v>
      </c>
    </row>
    <row r="7" spans="2:13" x14ac:dyDescent="0.3">
      <c r="C7" s="159"/>
      <c r="D7" s="159"/>
      <c r="E7" s="159"/>
      <c r="F7" s="157"/>
      <c r="I7" s="24" t="s">
        <v>260</v>
      </c>
      <c r="J7" s="159">
        <v>2826350</v>
      </c>
      <c r="K7" s="159">
        <v>2729860</v>
      </c>
      <c r="L7" s="159">
        <v>96490</v>
      </c>
      <c r="M7" s="157">
        <v>3.4139437790790241</v>
      </c>
    </row>
    <row r="8" spans="2:13" x14ac:dyDescent="0.3">
      <c r="C8" s="159"/>
      <c r="D8" s="159"/>
      <c r="E8" s="159"/>
      <c r="F8" s="157"/>
      <c r="I8" s="24" t="s">
        <v>261</v>
      </c>
      <c r="J8" s="159">
        <v>1046727</v>
      </c>
      <c r="K8" s="159">
        <v>986024</v>
      </c>
      <c r="L8" s="159">
        <v>60703</v>
      </c>
      <c r="M8" s="157">
        <v>5.7993153897816718</v>
      </c>
    </row>
    <row r="9" spans="2:13" x14ac:dyDescent="0.3">
      <c r="C9" s="159"/>
      <c r="D9" s="159"/>
      <c r="E9" s="159"/>
      <c r="F9" s="157"/>
      <c r="I9" s="24" t="s">
        <v>262</v>
      </c>
      <c r="J9" s="159">
        <v>8534722</v>
      </c>
      <c r="K9" s="159">
        <v>8098899</v>
      </c>
      <c r="L9" s="159">
        <v>435823</v>
      </c>
      <c r="M9" s="157">
        <v>5.1064697830813941</v>
      </c>
    </row>
    <row r="10" spans="2:13" x14ac:dyDescent="0.3">
      <c r="C10" s="159"/>
      <c r="D10" s="159"/>
      <c r="E10" s="159"/>
      <c r="F10" s="157"/>
      <c r="I10" s="24" t="s">
        <v>263</v>
      </c>
      <c r="J10" s="159">
        <v>4329960</v>
      </c>
      <c r="K10" s="159">
        <v>4150516</v>
      </c>
      <c r="L10" s="159">
        <v>179444</v>
      </c>
      <c r="M10" s="157">
        <v>4.1442415172426532</v>
      </c>
    </row>
    <row r="11" spans="2:13" x14ac:dyDescent="0.3">
      <c r="C11" s="159"/>
      <c r="D11" s="159"/>
      <c r="E11" s="159"/>
      <c r="F11" s="157"/>
      <c r="I11" s="24" t="s">
        <v>264</v>
      </c>
      <c r="J11" s="159">
        <v>2205746</v>
      </c>
      <c r="K11" s="159">
        <v>2150211</v>
      </c>
      <c r="L11" s="159">
        <v>55535</v>
      </c>
      <c r="M11" s="157">
        <v>2.5177422967105008</v>
      </c>
    </row>
    <row r="12" spans="2:13" x14ac:dyDescent="0.3">
      <c r="C12" s="159"/>
      <c r="D12" s="159"/>
      <c r="E12" s="159"/>
      <c r="F12" s="157"/>
      <c r="I12" s="24" t="s">
        <v>265</v>
      </c>
      <c r="J12" s="159">
        <v>1069810</v>
      </c>
      <c r="K12" s="159">
        <v>985254</v>
      </c>
      <c r="L12" s="159">
        <v>84556</v>
      </c>
      <c r="M12" s="157">
        <v>7.9038333909759677</v>
      </c>
    </row>
    <row r="13" spans="2:13" x14ac:dyDescent="0.3">
      <c r="C13" s="159"/>
      <c r="D13" s="159"/>
      <c r="E13" s="159"/>
      <c r="F13" s="157"/>
      <c r="I13" s="24" t="s">
        <v>266</v>
      </c>
      <c r="J13" s="159">
        <v>5515292</v>
      </c>
      <c r="K13" s="159">
        <v>5244885</v>
      </c>
      <c r="L13" s="159">
        <v>270407</v>
      </c>
      <c r="M13" s="157">
        <v>4.9028591777189678</v>
      </c>
    </row>
    <row r="21" spans="2:2" x14ac:dyDescent="0.3">
      <c r="B21" s="24" t="s">
        <v>267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O26"/>
  <sheetViews>
    <sheetView topLeftCell="A2" zoomScale="80" zoomScaleNormal="80" workbookViewId="0">
      <selection activeCell="A2" sqref="A2"/>
    </sheetView>
  </sheetViews>
  <sheetFormatPr defaultColWidth="9.109375" defaultRowHeight="13.8" x14ac:dyDescent="0.3"/>
  <cols>
    <col min="1" max="1" width="9.109375" style="24"/>
    <col min="2" max="2" width="17.44140625" style="24" bestFit="1" customWidth="1"/>
    <col min="3" max="16384" width="9.109375" style="24"/>
  </cols>
  <sheetData>
    <row r="2" spans="2:15" x14ac:dyDescent="0.3">
      <c r="C2" s="24">
        <v>2007</v>
      </c>
      <c r="D2" s="24">
        <v>2008</v>
      </c>
      <c r="E2" s="24">
        <v>2009</v>
      </c>
      <c r="F2" s="24">
        <v>2010</v>
      </c>
      <c r="G2" s="24">
        <v>2011</v>
      </c>
      <c r="H2" s="24">
        <v>2012</v>
      </c>
      <c r="I2" s="24">
        <v>2013</v>
      </c>
      <c r="J2" s="24">
        <v>2014</v>
      </c>
      <c r="K2" s="24">
        <v>2015</v>
      </c>
      <c r="L2" s="24">
        <v>2016</v>
      </c>
      <c r="M2" s="24">
        <v>2017</v>
      </c>
      <c r="N2" s="24">
        <v>2018</v>
      </c>
      <c r="O2" s="24">
        <v>2019</v>
      </c>
    </row>
    <row r="3" spans="2:15" x14ac:dyDescent="0.3">
      <c r="B3" s="24" t="s">
        <v>248</v>
      </c>
      <c r="C3" s="157">
        <v>3.9593717262859038</v>
      </c>
      <c r="D3" s="157">
        <v>2.9165791547205937</v>
      </c>
      <c r="E3" s="157">
        <v>3.1887098633747124</v>
      </c>
      <c r="F3" s="157">
        <v>3.7360761234155757</v>
      </c>
      <c r="G3" s="157">
        <v>3.1266928871398987</v>
      </c>
      <c r="H3" s="157">
        <v>3.1</v>
      </c>
      <c r="I3" s="157">
        <v>3.7</v>
      </c>
      <c r="J3" s="157">
        <v>3.4</v>
      </c>
      <c r="K3" s="157">
        <v>4.0999999999999996</v>
      </c>
      <c r="L3" s="157">
        <v>3.4142469025287845</v>
      </c>
      <c r="M3" s="157">
        <v>3.8</v>
      </c>
      <c r="N3" s="157">
        <v>3</v>
      </c>
      <c r="O3" s="157">
        <v>2.9</v>
      </c>
    </row>
    <row r="4" spans="2:15" x14ac:dyDescent="0.3">
      <c r="B4" s="24" t="s">
        <v>268</v>
      </c>
      <c r="C4" s="157">
        <v>1.6454366305185433</v>
      </c>
      <c r="D4" s="157">
        <v>2.1429191134195529</v>
      </c>
      <c r="E4" s="157">
        <v>1.9289493634828625</v>
      </c>
      <c r="F4" s="157">
        <v>1.2468342155846357</v>
      </c>
      <c r="G4" s="157">
        <v>2.1433245484925778</v>
      </c>
      <c r="H4" s="157">
        <v>1.9</v>
      </c>
      <c r="I4" s="157">
        <v>2.2999999999999998</v>
      </c>
      <c r="J4" s="157">
        <v>2</v>
      </c>
      <c r="K4" s="157">
        <v>1.4</v>
      </c>
      <c r="L4" s="157">
        <v>1.6594620851360864</v>
      </c>
      <c r="M4" s="157">
        <v>2.3022292124726405</v>
      </c>
      <c r="N4" s="157">
        <v>3.3</v>
      </c>
      <c r="O4" s="157">
        <v>3.6</v>
      </c>
    </row>
    <row r="5" spans="2:15" x14ac:dyDescent="0.3">
      <c r="B5" s="24" t="s">
        <v>132</v>
      </c>
      <c r="C5" s="157">
        <v>4.9150436479220287</v>
      </c>
      <c r="D5" s="157">
        <v>5.152027507578433</v>
      </c>
      <c r="E5" s="157">
        <v>2.7946938033874216</v>
      </c>
      <c r="F5" s="157">
        <v>5.0116043623093827</v>
      </c>
      <c r="G5" s="157">
        <v>2.0056685519263882</v>
      </c>
      <c r="H5" s="157">
        <v>5.9</v>
      </c>
      <c r="I5" s="157">
        <v>5.5</v>
      </c>
      <c r="J5" s="157">
        <v>8.9</v>
      </c>
      <c r="K5" s="157">
        <v>1.6538205005127378</v>
      </c>
      <c r="L5" s="157">
        <v>9.9517927184545023</v>
      </c>
      <c r="M5" s="157">
        <v>3.0398638906857411</v>
      </c>
      <c r="N5" s="157">
        <v>5</v>
      </c>
      <c r="O5" s="157">
        <v>3</v>
      </c>
    </row>
    <row r="6" spans="2:15" x14ac:dyDescent="0.3">
      <c r="B6" s="24" t="s">
        <v>134</v>
      </c>
      <c r="C6" s="157">
        <v>2.9362414994861132</v>
      </c>
      <c r="D6" s="157">
        <v>2.6050028039956841</v>
      </c>
      <c r="E6" s="157">
        <v>2.7585866992746313</v>
      </c>
      <c r="F6" s="157">
        <v>2.2896432543745395</v>
      </c>
      <c r="G6" s="157">
        <v>2.7240269717976653</v>
      </c>
      <c r="H6" s="157">
        <v>3.3</v>
      </c>
      <c r="I6" s="157">
        <v>1.6</v>
      </c>
      <c r="J6" s="157">
        <v>3.2</v>
      </c>
      <c r="K6" s="157">
        <v>1.4627066406006053</v>
      </c>
      <c r="L6" s="157">
        <v>2.287421705661429</v>
      </c>
      <c r="M6" s="157">
        <v>1.2008849987816856</v>
      </c>
      <c r="N6" s="157">
        <v>1.5</v>
      </c>
      <c r="O6" s="157">
        <v>1.4</v>
      </c>
    </row>
    <row r="7" spans="2:15" x14ac:dyDescent="0.3">
      <c r="B7" s="24" t="s">
        <v>133</v>
      </c>
      <c r="C7" s="157">
        <v>3.957604073856078</v>
      </c>
      <c r="D7" s="157">
        <v>5.6374125461599345</v>
      </c>
      <c r="E7" s="157">
        <v>6.4406009254183134</v>
      </c>
      <c r="F7" s="157">
        <v>8.3304112105023602</v>
      </c>
      <c r="G7" s="157">
        <v>8.5991589487624509</v>
      </c>
      <c r="H7" s="157">
        <v>4.8</v>
      </c>
      <c r="I7" s="157">
        <v>4.5999999999999996</v>
      </c>
      <c r="J7" s="157">
        <v>11.7</v>
      </c>
      <c r="K7" s="157">
        <v>3.1765544692208341</v>
      </c>
      <c r="L7" s="157">
        <v>7.8991695685891115</v>
      </c>
      <c r="M7" s="157">
        <v>3.5751631582236931</v>
      </c>
      <c r="N7" s="157">
        <v>9.6</v>
      </c>
      <c r="O7" s="157">
        <v>5.3</v>
      </c>
    </row>
    <row r="9" spans="2:15" x14ac:dyDescent="0.3">
      <c r="C9" s="158" t="s">
        <v>269</v>
      </c>
    </row>
    <row r="26" spans="3:3" x14ac:dyDescent="0.3">
      <c r="C26" s="24" t="s">
        <v>267</v>
      </c>
    </row>
  </sheetData>
  <pageMargins left="0.7" right="0.7" top="0.75" bottom="0.75" header="0.3" footer="0.3"/>
  <pageSetup paperSize="9" scale="95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45"/>
  <sheetViews>
    <sheetView topLeftCell="A2" zoomScale="80" zoomScaleNormal="80" workbookViewId="0">
      <selection activeCell="B4" sqref="B4"/>
    </sheetView>
  </sheetViews>
  <sheetFormatPr defaultColWidth="8.88671875" defaultRowHeight="13.8" x14ac:dyDescent="0.3"/>
  <cols>
    <col min="1" max="1" width="8.88671875" style="24"/>
    <col min="2" max="2" width="20.6640625" style="24" customWidth="1"/>
    <col min="3" max="3" width="8.44140625" style="24" customWidth="1"/>
    <col min="4" max="4" width="7.5546875" style="24" customWidth="1"/>
    <col min="5" max="5" width="8.88671875" style="24"/>
    <col min="6" max="6" width="19.44140625" style="24" customWidth="1"/>
    <col min="7" max="7" width="7.5546875" style="24" customWidth="1"/>
    <col min="8" max="8" width="12.6640625" style="24" customWidth="1"/>
    <col min="9" max="9" width="6" style="24" customWidth="1"/>
    <col min="10" max="10" width="14.88671875" style="24" customWidth="1"/>
    <col min="11" max="11" width="23.33203125" style="24" customWidth="1"/>
    <col min="12" max="16384" width="8.88671875" style="24"/>
  </cols>
  <sheetData>
    <row r="2" spans="1:12" x14ac:dyDescent="0.3">
      <c r="B2" s="158" t="s">
        <v>53</v>
      </c>
      <c r="C2" s="158" t="s">
        <v>54</v>
      </c>
      <c r="D2" s="158" t="s">
        <v>1</v>
      </c>
      <c r="E2" s="158" t="s">
        <v>0</v>
      </c>
      <c r="F2" s="158" t="s">
        <v>57</v>
      </c>
      <c r="G2" s="158" t="s">
        <v>32</v>
      </c>
      <c r="H2" s="158" t="s">
        <v>55</v>
      </c>
      <c r="I2" s="158" t="s">
        <v>52</v>
      </c>
      <c r="J2" s="158" t="s">
        <v>62</v>
      </c>
      <c r="K2" s="158" t="s">
        <v>33</v>
      </c>
      <c r="L2" s="158" t="s">
        <v>56</v>
      </c>
    </row>
    <row r="3" spans="1:12" x14ac:dyDescent="0.3">
      <c r="A3" s="24" t="s">
        <v>34</v>
      </c>
      <c r="B3" s="24">
        <v>16</v>
      </c>
      <c r="C3" s="24">
        <v>116</v>
      </c>
      <c r="D3" s="24">
        <v>43</v>
      </c>
      <c r="E3" s="24">
        <v>54</v>
      </c>
      <c r="F3" s="24">
        <v>7</v>
      </c>
      <c r="G3" s="24">
        <v>47</v>
      </c>
      <c r="H3" s="24">
        <v>6</v>
      </c>
      <c r="I3" s="24">
        <v>5</v>
      </c>
      <c r="J3" s="24">
        <v>6</v>
      </c>
      <c r="K3" s="24">
        <v>5</v>
      </c>
      <c r="L3" s="24">
        <v>2</v>
      </c>
    </row>
    <row r="40" spans="2:2" x14ac:dyDescent="0.3">
      <c r="B40" s="24" t="s">
        <v>58</v>
      </c>
    </row>
    <row r="41" spans="2:2" x14ac:dyDescent="0.3">
      <c r="B41" s="24" t="s">
        <v>59</v>
      </c>
    </row>
    <row r="42" spans="2:2" x14ac:dyDescent="0.3">
      <c r="B42" s="24" t="s">
        <v>60</v>
      </c>
    </row>
    <row r="44" spans="2:2" x14ac:dyDescent="0.3">
      <c r="B44" s="24" t="s">
        <v>61</v>
      </c>
    </row>
    <row r="45" spans="2:2" x14ac:dyDescent="0.3">
      <c r="B45" s="24" t="s">
        <v>278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0"/>
  <sheetViews>
    <sheetView topLeftCell="A11" zoomScale="80" zoomScaleNormal="80" workbookViewId="0">
      <selection activeCell="A12" sqref="A12"/>
    </sheetView>
  </sheetViews>
  <sheetFormatPr defaultRowHeight="13.8" x14ac:dyDescent="0.3"/>
  <cols>
    <col min="1" max="1" width="19" style="24" customWidth="1"/>
    <col min="2" max="2" width="12.5546875" style="24" customWidth="1"/>
    <col min="3" max="3" width="13" style="24" customWidth="1"/>
    <col min="4" max="4" width="21.33203125" style="24" customWidth="1"/>
    <col min="5" max="6" width="8.88671875" style="24"/>
    <col min="7" max="7" width="15.33203125" style="24" customWidth="1"/>
    <col min="8" max="8" width="14.44140625" style="24" customWidth="1"/>
    <col min="9" max="11" width="8.88671875" style="24"/>
    <col min="12" max="12" width="19.33203125" style="24" customWidth="1"/>
    <col min="13" max="13" width="11.5546875" style="24" customWidth="1"/>
    <col min="14" max="16384" width="8.88671875" style="24"/>
  </cols>
  <sheetData>
    <row r="1" spans="1:13" x14ac:dyDescent="0.3">
      <c r="A1" s="276" t="s">
        <v>279</v>
      </c>
    </row>
    <row r="2" spans="1:13" x14ac:dyDescent="0.3">
      <c r="B2" s="277" t="s">
        <v>280</v>
      </c>
      <c r="C2" s="277"/>
      <c r="D2" s="277"/>
    </row>
    <row r="3" spans="1:13" x14ac:dyDescent="0.3">
      <c r="A3" s="278" t="s">
        <v>0</v>
      </c>
      <c r="B3" s="279">
        <v>28801</v>
      </c>
      <c r="C3" s="279"/>
      <c r="D3" s="279"/>
      <c r="H3" s="277" t="s">
        <v>8</v>
      </c>
      <c r="M3" s="277" t="s">
        <v>7</v>
      </c>
    </row>
    <row r="4" spans="1:13" x14ac:dyDescent="0.3">
      <c r="A4" s="280" t="s">
        <v>1</v>
      </c>
      <c r="B4" s="281">
        <v>4018</v>
      </c>
      <c r="C4" s="281"/>
      <c r="D4" s="281"/>
      <c r="G4" s="278" t="s">
        <v>0</v>
      </c>
      <c r="H4" s="279">
        <v>549000</v>
      </c>
      <c r="L4" s="278" t="s">
        <v>0</v>
      </c>
      <c r="M4" s="279">
        <v>4515</v>
      </c>
    </row>
    <row r="5" spans="1:13" x14ac:dyDescent="0.3">
      <c r="A5" s="282" t="s">
        <v>2</v>
      </c>
      <c r="B5" s="283">
        <v>20060</v>
      </c>
      <c r="C5" s="283"/>
      <c r="D5" s="282"/>
      <c r="G5" s="280" t="s">
        <v>1</v>
      </c>
      <c r="H5" s="281">
        <v>210000</v>
      </c>
      <c r="L5" s="280" t="s">
        <v>1</v>
      </c>
      <c r="M5" s="281">
        <v>1927</v>
      </c>
    </row>
    <row r="6" spans="1:13" x14ac:dyDescent="0.3">
      <c r="A6" s="284" t="s">
        <v>3</v>
      </c>
      <c r="B6" s="285">
        <v>681</v>
      </c>
      <c r="C6" s="285"/>
      <c r="D6" s="284"/>
      <c r="G6" s="282" t="s">
        <v>2</v>
      </c>
      <c r="H6" s="283">
        <v>513000</v>
      </c>
      <c r="L6" s="282" t="s">
        <v>2</v>
      </c>
      <c r="M6" s="282">
        <v>318</v>
      </c>
    </row>
    <row r="7" spans="1:13" ht="15" x14ac:dyDescent="0.3">
      <c r="A7" s="286" t="s">
        <v>4</v>
      </c>
      <c r="B7" s="287">
        <v>21698</v>
      </c>
      <c r="C7" s="287"/>
      <c r="D7" s="286"/>
      <c r="G7" s="284" t="s">
        <v>297</v>
      </c>
      <c r="H7" s="285">
        <v>96000</v>
      </c>
      <c r="L7" s="284" t="s">
        <v>3</v>
      </c>
      <c r="M7" s="284">
        <v>389</v>
      </c>
    </row>
    <row r="8" spans="1:13" x14ac:dyDescent="0.3">
      <c r="A8" s="288" t="s">
        <v>5</v>
      </c>
      <c r="B8" s="289">
        <v>10370</v>
      </c>
      <c r="C8" s="289"/>
      <c r="D8" s="288"/>
      <c r="G8" s="286" t="s">
        <v>4</v>
      </c>
      <c r="H8" s="287">
        <v>11000</v>
      </c>
      <c r="L8" s="286" t="s">
        <v>4</v>
      </c>
      <c r="M8" s="286">
        <v>82</v>
      </c>
    </row>
    <row r="9" spans="1:13" x14ac:dyDescent="0.3">
      <c r="A9" s="290" t="s">
        <v>6</v>
      </c>
      <c r="B9" s="291">
        <v>1136</v>
      </c>
      <c r="C9" s="291"/>
      <c r="D9" s="290"/>
      <c r="G9" s="288" t="s">
        <v>5</v>
      </c>
      <c r="H9" s="289">
        <v>14000</v>
      </c>
      <c r="L9" s="288" t="s">
        <v>5</v>
      </c>
      <c r="M9" s="288">
        <v>92</v>
      </c>
    </row>
    <row r="10" spans="1:13" x14ac:dyDescent="0.3">
      <c r="G10" s="290"/>
      <c r="H10" s="291"/>
      <c r="L10" s="290" t="s">
        <v>6</v>
      </c>
      <c r="M10" s="290">
        <v>336</v>
      </c>
    </row>
    <row r="11" spans="1:13" ht="15" x14ac:dyDescent="0.3">
      <c r="A11" s="24" t="s">
        <v>281</v>
      </c>
      <c r="G11" s="24" t="s">
        <v>298</v>
      </c>
    </row>
    <row r="13" spans="1:13" x14ac:dyDescent="0.3">
      <c r="A13" s="24" t="s">
        <v>299</v>
      </c>
    </row>
    <row r="30" spans="1:1" x14ac:dyDescent="0.3">
      <c r="A30" s="24" t="s">
        <v>63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7"/>
  <sheetViews>
    <sheetView zoomScale="80" zoomScaleNormal="80" workbookViewId="0">
      <selection activeCell="F1" sqref="F1"/>
    </sheetView>
  </sheetViews>
  <sheetFormatPr defaultColWidth="9.109375" defaultRowHeight="13.8" x14ac:dyDescent="0.3"/>
  <cols>
    <col min="1" max="1" width="9.109375" style="24"/>
    <col min="2" max="3" width="11.21875" style="24" bestFit="1" customWidth="1"/>
    <col min="4" max="4" width="9.5546875" style="24" customWidth="1"/>
    <col min="5" max="16384" width="9.109375" style="24"/>
  </cols>
  <sheetData>
    <row r="1" spans="1:4" ht="27.6" x14ac:dyDescent="0.3">
      <c r="B1" s="267" t="s">
        <v>67</v>
      </c>
      <c r="C1" s="267" t="s">
        <v>271</v>
      </c>
      <c r="D1" s="267" t="s">
        <v>272</v>
      </c>
    </row>
    <row r="2" spans="1:4" ht="27.6" x14ac:dyDescent="0.3">
      <c r="A2" s="268" t="s">
        <v>68</v>
      </c>
      <c r="B2" s="269">
        <v>163646</v>
      </c>
      <c r="C2" s="270">
        <v>2361314</v>
      </c>
      <c r="D2" s="271" t="s">
        <v>69</v>
      </c>
    </row>
    <row r="3" spans="1:4" ht="27.6" x14ac:dyDescent="0.3">
      <c r="A3" s="268" t="s">
        <v>70</v>
      </c>
      <c r="B3" s="270">
        <v>4600</v>
      </c>
      <c r="C3" s="269">
        <v>14000</v>
      </c>
      <c r="D3" s="272" t="s">
        <v>69</v>
      </c>
    </row>
    <row r="4" spans="1:4" x14ac:dyDescent="0.3">
      <c r="A4" s="268" t="s">
        <v>71</v>
      </c>
      <c r="B4" s="269">
        <v>26010</v>
      </c>
      <c r="C4" s="270">
        <v>49340</v>
      </c>
      <c r="D4" s="269">
        <v>9136</v>
      </c>
    </row>
    <row r="5" spans="1:4" ht="41.4" x14ac:dyDescent="0.3">
      <c r="A5" s="268" t="s">
        <v>72</v>
      </c>
      <c r="B5" s="270">
        <v>127326</v>
      </c>
      <c r="C5" s="269">
        <v>772202</v>
      </c>
      <c r="D5" s="270">
        <v>427032</v>
      </c>
    </row>
    <row r="6" spans="1:4" ht="27.6" x14ac:dyDescent="0.3">
      <c r="A6" s="268" t="s">
        <v>73</v>
      </c>
      <c r="B6" s="269">
        <v>13800</v>
      </c>
      <c r="C6" s="270">
        <v>964982</v>
      </c>
      <c r="D6" s="269">
        <v>174368</v>
      </c>
    </row>
    <row r="7" spans="1:4" x14ac:dyDescent="0.3">
      <c r="A7" s="268" t="s">
        <v>74</v>
      </c>
      <c r="B7" s="270">
        <v>382912</v>
      </c>
      <c r="C7" s="269">
        <v>8059433</v>
      </c>
      <c r="D7" s="270">
        <v>1850157</v>
      </c>
    </row>
    <row r="8" spans="1:4" ht="41.4" x14ac:dyDescent="0.3">
      <c r="A8" s="268" t="s">
        <v>75</v>
      </c>
      <c r="B8" s="269">
        <v>467724</v>
      </c>
      <c r="C8" s="270">
        <v>618131</v>
      </c>
      <c r="D8" s="269">
        <v>623279</v>
      </c>
    </row>
    <row r="9" spans="1:4" ht="27.6" x14ac:dyDescent="0.3">
      <c r="A9" s="268" t="s">
        <v>76</v>
      </c>
      <c r="B9" s="270">
        <v>2251298</v>
      </c>
      <c r="C9" s="269">
        <v>1460982</v>
      </c>
      <c r="D9" s="270">
        <v>2053518</v>
      </c>
    </row>
    <row r="10" spans="1:4" x14ac:dyDescent="0.3">
      <c r="A10" s="268" t="s">
        <v>77</v>
      </c>
      <c r="B10" s="269">
        <v>300161</v>
      </c>
      <c r="C10" s="270">
        <v>1730975</v>
      </c>
      <c r="D10" s="269">
        <v>595612</v>
      </c>
    </row>
    <row r="11" spans="1:4" x14ac:dyDescent="0.3">
      <c r="A11" s="268" t="s">
        <v>78</v>
      </c>
      <c r="B11" s="270">
        <v>45828</v>
      </c>
      <c r="C11" s="269">
        <v>307232</v>
      </c>
      <c r="D11" s="270">
        <v>276044</v>
      </c>
    </row>
    <row r="12" spans="1:4" x14ac:dyDescent="0.3">
      <c r="A12" s="268" t="s">
        <v>79</v>
      </c>
      <c r="B12" s="269">
        <v>400247</v>
      </c>
      <c r="C12" s="270">
        <v>321080</v>
      </c>
      <c r="D12" s="269">
        <v>156335</v>
      </c>
    </row>
    <row r="13" spans="1:4" x14ac:dyDescent="0.3">
      <c r="A13" s="268" t="s">
        <v>80</v>
      </c>
      <c r="B13" s="270">
        <v>301393</v>
      </c>
      <c r="C13" s="269">
        <v>748193</v>
      </c>
      <c r="D13" s="270">
        <v>393145</v>
      </c>
    </row>
    <row r="14" spans="1:4" x14ac:dyDescent="0.3">
      <c r="A14" s="268" t="s">
        <v>81</v>
      </c>
      <c r="B14" s="269">
        <v>1830960</v>
      </c>
      <c r="C14" s="270">
        <v>942660</v>
      </c>
      <c r="D14" s="269">
        <v>314020</v>
      </c>
    </row>
    <row r="15" spans="1:4" x14ac:dyDescent="0.3">
      <c r="A15" s="268" t="s">
        <v>82</v>
      </c>
      <c r="B15" s="270">
        <v>372050</v>
      </c>
      <c r="C15" s="269">
        <v>25142</v>
      </c>
      <c r="D15" s="270">
        <v>53442</v>
      </c>
    </row>
    <row r="16" spans="1:4" ht="27.6" x14ac:dyDescent="0.3">
      <c r="A16" s="268" t="s">
        <v>83</v>
      </c>
      <c r="B16" s="269">
        <v>1012878</v>
      </c>
      <c r="C16" s="270">
        <v>252409</v>
      </c>
      <c r="D16" s="269">
        <v>125536</v>
      </c>
    </row>
    <row r="17" spans="1:4" x14ac:dyDescent="0.3">
      <c r="A17" s="268" t="s">
        <v>84</v>
      </c>
      <c r="B17" s="270">
        <v>6909857</v>
      </c>
      <c r="C17" s="269">
        <v>669455</v>
      </c>
      <c r="D17" s="270">
        <v>2193687</v>
      </c>
    </row>
    <row r="18" spans="1:4" x14ac:dyDescent="0.3">
      <c r="A18" s="268" t="s">
        <v>85</v>
      </c>
      <c r="B18" s="269">
        <v>32903</v>
      </c>
      <c r="C18" s="270">
        <v>27260</v>
      </c>
      <c r="D18" s="269">
        <v>26024</v>
      </c>
    </row>
    <row r="19" spans="1:4" x14ac:dyDescent="0.3">
      <c r="A19" s="268" t="s">
        <v>86</v>
      </c>
      <c r="B19" s="270">
        <v>184217</v>
      </c>
      <c r="C19" s="269">
        <v>38313</v>
      </c>
      <c r="D19" s="270">
        <v>81975</v>
      </c>
    </row>
    <row r="20" spans="1:4" x14ac:dyDescent="0.3">
      <c r="A20" s="268" t="s">
        <v>87</v>
      </c>
      <c r="B20" s="269">
        <v>1088431</v>
      </c>
      <c r="C20" s="270">
        <v>2214944</v>
      </c>
      <c r="D20" s="269">
        <v>2381846</v>
      </c>
    </row>
    <row r="21" spans="1:4" x14ac:dyDescent="0.3">
      <c r="A21" s="268" t="s">
        <v>88</v>
      </c>
      <c r="B21" s="270">
        <v>113977</v>
      </c>
      <c r="C21" s="269">
        <v>423008</v>
      </c>
      <c r="D21" s="270">
        <v>92191</v>
      </c>
    </row>
    <row r="22" spans="1:4" x14ac:dyDescent="0.3">
      <c r="A22" s="273" t="s">
        <v>100</v>
      </c>
      <c r="B22" s="274">
        <v>16030218</v>
      </c>
      <c r="C22" s="274">
        <v>22001055</v>
      </c>
      <c r="D22" s="274">
        <v>11827347</v>
      </c>
    </row>
    <row r="23" spans="1:4" ht="27.6" x14ac:dyDescent="0.3">
      <c r="A23" s="275" t="s">
        <v>89</v>
      </c>
    </row>
    <row r="24" spans="1:4" x14ac:dyDescent="0.3">
      <c r="A24" s="268"/>
      <c r="B24" s="270"/>
      <c r="C24" s="269"/>
      <c r="D24" s="269"/>
    </row>
    <row r="25" spans="1:4" x14ac:dyDescent="0.3">
      <c r="A25" s="268"/>
      <c r="B25" s="269"/>
      <c r="C25" s="270"/>
      <c r="D25" s="270"/>
    </row>
    <row r="26" spans="1:4" x14ac:dyDescent="0.3">
      <c r="A26" s="268"/>
      <c r="B26" s="270"/>
      <c r="C26" s="269"/>
      <c r="D26" s="269"/>
    </row>
    <row r="27" spans="1:4" x14ac:dyDescent="0.3">
      <c r="A27" s="268"/>
      <c r="B27" s="269"/>
      <c r="C27" s="270"/>
      <c r="D27" s="27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9"/>
  <sheetViews>
    <sheetView zoomScale="80" zoomScaleNormal="80" workbookViewId="0">
      <selection activeCell="C4" sqref="C4"/>
    </sheetView>
  </sheetViews>
  <sheetFormatPr defaultColWidth="8.88671875" defaultRowHeight="13.8" x14ac:dyDescent="0.3"/>
  <cols>
    <col min="1" max="1" width="8.88671875" style="131"/>
    <col min="2" max="2" width="15.44140625" style="131" customWidth="1"/>
    <col min="3" max="16384" width="8.88671875" style="131"/>
  </cols>
  <sheetData>
    <row r="1" spans="1:11" x14ac:dyDescent="0.3">
      <c r="A1" s="131" t="s">
        <v>66</v>
      </c>
    </row>
    <row r="2" spans="1:11" x14ac:dyDescent="0.3">
      <c r="E2" s="264"/>
      <c r="F2" s="133"/>
      <c r="G2" s="133"/>
      <c r="H2" s="133"/>
      <c r="I2" s="133"/>
      <c r="J2" s="133"/>
      <c r="K2" s="133"/>
    </row>
    <row r="3" spans="1:11" x14ac:dyDescent="0.3">
      <c r="A3" s="131" t="s">
        <v>40</v>
      </c>
      <c r="B3" s="131" t="s">
        <v>35</v>
      </c>
      <c r="E3" s="133"/>
      <c r="F3" s="133"/>
      <c r="G3" s="133"/>
      <c r="H3" s="133"/>
      <c r="I3" s="133"/>
      <c r="J3" s="133"/>
      <c r="K3" s="133"/>
    </row>
    <row r="5" spans="1:11" x14ac:dyDescent="0.3">
      <c r="A5" s="131" t="s">
        <v>25</v>
      </c>
      <c r="B5" s="265">
        <v>552</v>
      </c>
    </row>
    <row r="6" spans="1:11" x14ac:dyDescent="0.3">
      <c r="A6" s="131" t="s">
        <v>19</v>
      </c>
      <c r="B6" s="265">
        <v>461</v>
      </c>
    </row>
    <row r="7" spans="1:11" x14ac:dyDescent="0.3">
      <c r="A7" s="131" t="s">
        <v>22</v>
      </c>
      <c r="B7" s="265">
        <v>436</v>
      </c>
    </row>
    <row r="8" spans="1:11" x14ac:dyDescent="0.3">
      <c r="A8" s="131" t="s">
        <v>18</v>
      </c>
      <c r="B8" s="265">
        <v>398</v>
      </c>
    </row>
    <row r="9" spans="1:11" x14ac:dyDescent="0.3">
      <c r="A9" s="131" t="s">
        <v>16</v>
      </c>
      <c r="B9" s="265">
        <v>380</v>
      </c>
    </row>
    <row r="10" spans="1:11" x14ac:dyDescent="0.3">
      <c r="A10" s="131" t="s">
        <v>11</v>
      </c>
      <c r="B10" s="265">
        <v>342</v>
      </c>
    </row>
    <row r="11" spans="1:11" x14ac:dyDescent="0.3">
      <c r="A11" s="131" t="s">
        <v>14</v>
      </c>
      <c r="B11" s="265">
        <v>300</v>
      </c>
    </row>
    <row r="12" spans="1:11" x14ac:dyDescent="0.3">
      <c r="A12" s="131" t="s">
        <v>26</v>
      </c>
      <c r="B12" s="265">
        <v>299</v>
      </c>
    </row>
    <row r="13" spans="1:11" x14ac:dyDescent="0.3">
      <c r="A13" s="131" t="s">
        <v>28</v>
      </c>
      <c r="B13" s="265">
        <v>269</v>
      </c>
    </row>
    <row r="14" spans="1:11" x14ac:dyDescent="0.3">
      <c r="A14" s="131" t="s">
        <v>13</v>
      </c>
      <c r="B14" s="265">
        <v>262</v>
      </c>
    </row>
    <row r="15" spans="1:11" x14ac:dyDescent="0.3">
      <c r="A15" s="131" t="s">
        <v>29</v>
      </c>
      <c r="B15" s="265">
        <v>264</v>
      </c>
    </row>
    <row r="16" spans="1:11" x14ac:dyDescent="0.3">
      <c r="A16" s="131" t="s">
        <v>30</v>
      </c>
      <c r="B16" s="265">
        <v>214</v>
      </c>
    </row>
    <row r="17" spans="1:3" x14ac:dyDescent="0.3">
      <c r="A17" s="131" t="s">
        <v>17</v>
      </c>
      <c r="B17" s="265">
        <v>178</v>
      </c>
    </row>
    <row r="18" spans="1:3" x14ac:dyDescent="0.3">
      <c r="A18" s="131" t="s">
        <v>24</v>
      </c>
      <c r="B18" s="265">
        <v>159</v>
      </c>
    </row>
    <row r="19" spans="1:3" x14ac:dyDescent="0.3">
      <c r="A19" s="131" t="s">
        <v>21</v>
      </c>
      <c r="B19" s="265">
        <v>154</v>
      </c>
    </row>
    <row r="20" spans="1:3" x14ac:dyDescent="0.3">
      <c r="A20" s="131" t="s">
        <v>23</v>
      </c>
      <c r="B20" s="265">
        <v>148</v>
      </c>
    </row>
    <row r="21" spans="1:3" x14ac:dyDescent="0.3">
      <c r="A21" s="131" t="s">
        <v>27</v>
      </c>
      <c r="B21" s="265">
        <v>149</v>
      </c>
    </row>
    <row r="22" spans="1:3" x14ac:dyDescent="0.3">
      <c r="A22" s="131" t="s">
        <v>39</v>
      </c>
      <c r="B22" s="265">
        <v>105</v>
      </c>
    </row>
    <row r="23" spans="1:3" x14ac:dyDescent="0.3">
      <c r="A23" s="131" t="s">
        <v>38</v>
      </c>
      <c r="B23" s="265">
        <v>90</v>
      </c>
    </row>
    <row r="24" spans="1:3" x14ac:dyDescent="0.3">
      <c r="A24" s="131" t="s">
        <v>20</v>
      </c>
      <c r="B24" s="265">
        <v>69</v>
      </c>
    </row>
    <row r="25" spans="1:3" x14ac:dyDescent="0.3">
      <c r="A25" s="131" t="s">
        <v>12</v>
      </c>
      <c r="B25" s="265">
        <v>36</v>
      </c>
    </row>
    <row r="26" spans="1:3" x14ac:dyDescent="0.3">
      <c r="C26" s="131" t="s">
        <v>273</v>
      </c>
    </row>
    <row r="27" spans="1:3" x14ac:dyDescent="0.3">
      <c r="A27" s="131" t="s">
        <v>37</v>
      </c>
      <c r="B27" s="266">
        <v>5265</v>
      </c>
    </row>
    <row r="29" spans="1:3" x14ac:dyDescent="0.3">
      <c r="A29" s="131" t="s">
        <v>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4"/>
  <sheetViews>
    <sheetView topLeftCell="A2" zoomScale="80" zoomScaleNormal="80" workbookViewId="0">
      <selection activeCell="C4" sqref="C4"/>
    </sheetView>
  </sheetViews>
  <sheetFormatPr defaultColWidth="8.88671875" defaultRowHeight="13.8" x14ac:dyDescent="0.3"/>
  <cols>
    <col min="1" max="1" width="18.5546875" style="131" customWidth="1"/>
    <col min="2" max="2" width="6.33203125" style="131" customWidth="1"/>
    <col min="3" max="16384" width="8.88671875" style="131"/>
  </cols>
  <sheetData>
    <row r="1" spans="1:3" x14ac:dyDescent="0.3">
      <c r="A1" s="131" t="s">
        <v>90</v>
      </c>
    </row>
    <row r="3" spans="1:3" x14ac:dyDescent="0.3">
      <c r="A3" s="151" t="s">
        <v>48</v>
      </c>
      <c r="B3" s="150" t="s">
        <v>47</v>
      </c>
    </row>
    <row r="5" spans="1:3" x14ac:dyDescent="0.3">
      <c r="A5" s="262" t="s">
        <v>46</v>
      </c>
      <c r="B5" s="263">
        <v>3</v>
      </c>
      <c r="C5" s="132"/>
    </row>
    <row r="6" spans="1:3" x14ac:dyDescent="0.3">
      <c r="A6" s="262" t="s">
        <v>45</v>
      </c>
      <c r="B6" s="263">
        <v>38</v>
      </c>
    </row>
    <row r="7" spans="1:3" x14ac:dyDescent="0.3">
      <c r="A7" s="262" t="s">
        <v>50</v>
      </c>
      <c r="B7" s="263">
        <v>49</v>
      </c>
    </row>
    <row r="8" spans="1:3" x14ac:dyDescent="0.3">
      <c r="A8" s="262" t="s">
        <v>44</v>
      </c>
      <c r="B8" s="263">
        <v>161</v>
      </c>
    </row>
    <row r="9" spans="1:3" x14ac:dyDescent="0.3">
      <c r="A9" s="262" t="s">
        <v>43</v>
      </c>
      <c r="B9" s="263">
        <v>166</v>
      </c>
    </row>
    <row r="10" spans="1:3" x14ac:dyDescent="0.3">
      <c r="A10" s="262" t="s">
        <v>51</v>
      </c>
      <c r="B10" s="263">
        <v>170</v>
      </c>
    </row>
    <row r="11" spans="1:3" x14ac:dyDescent="0.3">
      <c r="A11" s="262" t="s">
        <v>42</v>
      </c>
      <c r="B11" s="263">
        <v>291</v>
      </c>
    </row>
    <row r="12" spans="1:3" x14ac:dyDescent="0.3">
      <c r="A12" s="262" t="s">
        <v>0</v>
      </c>
      <c r="B12" s="263">
        <v>503</v>
      </c>
    </row>
    <row r="13" spans="1:3" x14ac:dyDescent="0.3">
      <c r="A13" s="262" t="s">
        <v>49</v>
      </c>
      <c r="B13" s="263">
        <v>809</v>
      </c>
    </row>
    <row r="14" spans="1:3" x14ac:dyDescent="0.3">
      <c r="A14" s="262" t="s">
        <v>64</v>
      </c>
      <c r="B14" s="263">
        <v>1498</v>
      </c>
    </row>
    <row r="15" spans="1:3" x14ac:dyDescent="0.3">
      <c r="A15" s="262" t="s">
        <v>41</v>
      </c>
      <c r="B15" s="263">
        <v>1578</v>
      </c>
    </row>
    <row r="16" spans="1:3" x14ac:dyDescent="0.3">
      <c r="B16" s="263"/>
    </row>
    <row r="34" spans="4:4" x14ac:dyDescent="0.3">
      <c r="D34" s="24" t="s">
        <v>65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6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6640625" style="24" customWidth="1"/>
    <col min="2" max="3" width="9.109375" style="24"/>
    <col min="4" max="4" width="1.88671875" style="24" customWidth="1"/>
    <col min="5" max="6" width="9.109375" style="24"/>
    <col min="7" max="7" width="1.88671875" style="24" customWidth="1"/>
    <col min="8" max="9" width="9.109375" style="24"/>
    <col min="10" max="10" width="1.88671875" style="24" customWidth="1"/>
    <col min="11" max="16384" width="9.109375" style="24"/>
  </cols>
  <sheetData>
    <row r="1" spans="1:12" x14ac:dyDescent="0.3">
      <c r="A1" s="292" t="s">
        <v>91</v>
      </c>
      <c r="B1" s="1"/>
      <c r="C1" s="1"/>
      <c r="D1" s="1"/>
      <c r="E1" s="1"/>
      <c r="F1" s="1"/>
      <c r="G1" s="1"/>
      <c r="H1" s="1"/>
      <c r="I1" s="1"/>
      <c r="J1" s="1"/>
    </row>
    <row r="2" spans="1:12" x14ac:dyDescent="0.3">
      <c r="A2" s="2"/>
      <c r="B2" s="3"/>
      <c r="C2" s="2"/>
      <c r="D2" s="2"/>
      <c r="E2" s="2"/>
      <c r="F2" s="2"/>
      <c r="G2" s="4"/>
      <c r="H2" s="2"/>
      <c r="I2" s="2"/>
      <c r="J2" s="4"/>
    </row>
    <row r="3" spans="1:12" x14ac:dyDescent="0.3">
      <c r="A3" s="5"/>
      <c r="B3" s="244" t="s">
        <v>92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</row>
    <row r="4" spans="1:12" ht="36" customHeight="1" x14ac:dyDescent="0.3">
      <c r="A4" s="6"/>
      <c r="B4" s="220" t="s">
        <v>93</v>
      </c>
      <c r="C4" s="220"/>
      <c r="D4" s="245"/>
      <c r="E4" s="220" t="s">
        <v>94</v>
      </c>
      <c r="F4" s="220"/>
      <c r="G4" s="245"/>
      <c r="H4" s="220" t="s">
        <v>95</v>
      </c>
      <c r="I4" s="220"/>
      <c r="J4" s="245"/>
      <c r="K4" s="220" t="s">
        <v>295</v>
      </c>
      <c r="L4" s="220"/>
    </row>
    <row r="5" spans="1:12" ht="27.6" x14ac:dyDescent="0.3">
      <c r="A5" s="224"/>
      <c r="B5" s="246" t="s">
        <v>96</v>
      </c>
      <c r="C5" s="247" t="s">
        <v>97</v>
      </c>
      <c r="D5" s="248"/>
      <c r="E5" s="246" t="s">
        <v>96</v>
      </c>
      <c r="F5" s="247" t="s">
        <v>97</v>
      </c>
      <c r="G5" s="248"/>
      <c r="H5" s="246" t="s">
        <v>96</v>
      </c>
      <c r="I5" s="247" t="s">
        <v>97</v>
      </c>
      <c r="J5" s="248"/>
      <c r="K5" s="246" t="s">
        <v>96</v>
      </c>
      <c r="L5" s="247" t="s">
        <v>97</v>
      </c>
    </row>
    <row r="6" spans="1:12" ht="9.4499999999999993" customHeight="1" x14ac:dyDescent="0.3">
      <c r="A6" s="229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3">
      <c r="A7" s="231" t="s">
        <v>11</v>
      </c>
      <c r="B7" s="249">
        <v>1939</v>
      </c>
      <c r="C7" s="233">
        <v>-1.0714285714285714</v>
      </c>
      <c r="D7" s="233"/>
      <c r="E7" s="249">
        <v>599</v>
      </c>
      <c r="F7" s="233">
        <v>7.5403949730700175</v>
      </c>
      <c r="G7" s="234"/>
      <c r="H7" s="249">
        <v>577</v>
      </c>
      <c r="I7" s="233">
        <v>3.7769784172661871</v>
      </c>
      <c r="J7" s="234"/>
      <c r="K7" s="232">
        <v>3180</v>
      </c>
      <c r="L7" s="233">
        <v>1.4354066985645932</v>
      </c>
    </row>
    <row r="8" spans="1:12" x14ac:dyDescent="0.3">
      <c r="A8" s="231" t="s">
        <v>12</v>
      </c>
      <c r="B8" s="249">
        <v>60</v>
      </c>
      <c r="C8" s="233">
        <v>-1.639344262295082</v>
      </c>
      <c r="D8" s="233"/>
      <c r="E8" s="249">
        <v>15</v>
      </c>
      <c r="F8" s="233">
        <v>-11.76470588235294</v>
      </c>
      <c r="G8" s="234"/>
      <c r="H8" s="249">
        <v>15</v>
      </c>
      <c r="I8" s="233">
        <v>0</v>
      </c>
      <c r="J8" s="234"/>
      <c r="K8" s="232">
        <v>90</v>
      </c>
      <c r="L8" s="233">
        <v>-3.225806451612903</v>
      </c>
    </row>
    <row r="9" spans="1:12" x14ac:dyDescent="0.3">
      <c r="A9" s="231" t="s">
        <v>13</v>
      </c>
      <c r="B9" s="249">
        <v>1500</v>
      </c>
      <c r="C9" s="233">
        <v>-1.1206328279499012</v>
      </c>
      <c r="D9" s="233"/>
      <c r="E9" s="249">
        <v>498</v>
      </c>
      <c r="F9" s="233">
        <v>5.508474576271186</v>
      </c>
      <c r="G9" s="234"/>
      <c r="H9" s="249">
        <v>1133</v>
      </c>
      <c r="I9" s="233">
        <v>5.9869036482694105</v>
      </c>
      <c r="J9" s="234"/>
      <c r="K9" s="232">
        <v>3238</v>
      </c>
      <c r="L9" s="233">
        <v>2.9898218829516541</v>
      </c>
    </row>
    <row r="10" spans="1:12" x14ac:dyDescent="0.3">
      <c r="A10" s="231" t="s">
        <v>14</v>
      </c>
      <c r="B10" s="249">
        <v>253</v>
      </c>
      <c r="C10" s="233">
        <v>4.9792531120331951</v>
      </c>
      <c r="D10" s="233"/>
      <c r="E10" s="249">
        <v>82</v>
      </c>
      <c r="F10" s="233">
        <v>0</v>
      </c>
      <c r="G10" s="234"/>
      <c r="H10" s="249">
        <v>164</v>
      </c>
      <c r="I10" s="233">
        <v>5.1282051282051277</v>
      </c>
      <c r="J10" s="234"/>
      <c r="K10" s="232">
        <v>519</v>
      </c>
      <c r="L10" s="233">
        <v>4.637096774193548</v>
      </c>
    </row>
    <row r="11" spans="1:12" x14ac:dyDescent="0.3">
      <c r="A11" s="231" t="s">
        <v>98</v>
      </c>
      <c r="B11" s="249">
        <v>2279</v>
      </c>
      <c r="C11" s="233">
        <v>0.52933392148213498</v>
      </c>
      <c r="D11" s="233"/>
      <c r="E11" s="249">
        <v>307</v>
      </c>
      <c r="F11" s="233">
        <v>25.30612244897959</v>
      </c>
      <c r="G11" s="234"/>
      <c r="H11" s="249">
        <v>459</v>
      </c>
      <c r="I11" s="233">
        <v>2.6845637583892619</v>
      </c>
      <c r="J11" s="234"/>
      <c r="K11" s="232">
        <v>3063</v>
      </c>
      <c r="L11" s="233">
        <v>2.992602555480834</v>
      </c>
    </row>
    <row r="12" spans="1:12" x14ac:dyDescent="0.3">
      <c r="A12" s="231" t="s">
        <v>16</v>
      </c>
      <c r="B12" s="249">
        <v>2294</v>
      </c>
      <c r="C12" s="233">
        <v>13.283950617283951</v>
      </c>
      <c r="D12" s="233"/>
      <c r="E12" s="249">
        <v>605</v>
      </c>
      <c r="F12" s="233">
        <v>31.23644251626898</v>
      </c>
      <c r="G12" s="234"/>
      <c r="H12" s="249">
        <v>1008</v>
      </c>
      <c r="I12" s="233">
        <v>3.4907597535934287</v>
      </c>
      <c r="J12" s="234"/>
      <c r="K12" s="232">
        <v>3971</v>
      </c>
      <c r="L12" s="233">
        <v>12.684449489216798</v>
      </c>
    </row>
    <row r="13" spans="1:12" x14ac:dyDescent="0.3">
      <c r="A13" s="231" t="s">
        <v>99</v>
      </c>
      <c r="B13" s="249">
        <v>576</v>
      </c>
      <c r="C13" s="233">
        <v>-13.77245508982036</v>
      </c>
      <c r="D13" s="233"/>
      <c r="E13" s="249">
        <v>147</v>
      </c>
      <c r="F13" s="233">
        <v>0</v>
      </c>
      <c r="G13" s="234"/>
      <c r="H13" s="249">
        <v>190</v>
      </c>
      <c r="I13" s="233">
        <v>6.7415730337078648</v>
      </c>
      <c r="J13" s="234"/>
      <c r="K13" s="232">
        <v>920</v>
      </c>
      <c r="L13" s="233">
        <v>-8.1836327345309385</v>
      </c>
    </row>
    <row r="14" spans="1:12" x14ac:dyDescent="0.3">
      <c r="A14" s="231" t="s">
        <v>18</v>
      </c>
      <c r="B14" s="249">
        <v>4190</v>
      </c>
      <c r="C14" s="233">
        <v>-4.7709923664122134E-2</v>
      </c>
      <c r="D14" s="233"/>
      <c r="E14" s="249">
        <v>678</v>
      </c>
      <c r="F14" s="233">
        <v>10.965630114566286</v>
      </c>
      <c r="G14" s="234"/>
      <c r="H14" s="249">
        <v>1073</v>
      </c>
      <c r="I14" s="233">
        <v>3.371868978805395</v>
      </c>
      <c r="J14" s="234"/>
      <c r="K14" s="232">
        <v>6027</v>
      </c>
      <c r="L14" s="233">
        <v>1.8074324324324325</v>
      </c>
    </row>
    <row r="15" spans="1:12" x14ac:dyDescent="0.3">
      <c r="A15" s="231" t="s">
        <v>19</v>
      </c>
      <c r="B15" s="249">
        <v>2730</v>
      </c>
      <c r="C15" s="233">
        <v>-2.9505865623889087</v>
      </c>
      <c r="D15" s="233"/>
      <c r="E15" s="249">
        <v>1829</v>
      </c>
      <c r="F15" s="233">
        <v>6.7094515752625439</v>
      </c>
      <c r="G15" s="234"/>
      <c r="H15" s="249">
        <v>672</v>
      </c>
      <c r="I15" s="233">
        <v>-0.29673590504451042</v>
      </c>
      <c r="J15" s="234"/>
      <c r="K15" s="232">
        <v>5271</v>
      </c>
      <c r="L15" s="233">
        <v>0.68767908309455583</v>
      </c>
    </row>
    <row r="16" spans="1:12" x14ac:dyDescent="0.3">
      <c r="A16" s="231" t="s">
        <v>20</v>
      </c>
      <c r="B16" s="249">
        <v>1494</v>
      </c>
      <c r="C16" s="233">
        <v>6.1079545454545459</v>
      </c>
      <c r="D16" s="233"/>
      <c r="E16" s="249">
        <v>379</v>
      </c>
      <c r="F16" s="233">
        <v>5.5710306406685239</v>
      </c>
      <c r="G16" s="234"/>
      <c r="H16" s="249">
        <v>199</v>
      </c>
      <c r="I16" s="233">
        <v>2.5773195876288657</v>
      </c>
      <c r="J16" s="234"/>
      <c r="K16" s="232">
        <v>2083</v>
      </c>
      <c r="L16" s="233">
        <v>5.6823947234906136</v>
      </c>
    </row>
    <row r="17" spans="1:12" x14ac:dyDescent="0.3">
      <c r="A17" s="250" t="s">
        <v>21</v>
      </c>
      <c r="B17" s="251">
        <v>3126</v>
      </c>
      <c r="C17" s="252">
        <v>28.800988875154509</v>
      </c>
      <c r="D17" s="252"/>
      <c r="E17" s="251">
        <v>499</v>
      </c>
      <c r="F17" s="252">
        <v>126.81818181818181</v>
      </c>
      <c r="G17" s="253"/>
      <c r="H17" s="251">
        <v>283</v>
      </c>
      <c r="I17" s="252">
        <v>-9.5846645367412133</v>
      </c>
      <c r="J17" s="253"/>
      <c r="K17" s="251">
        <v>3918</v>
      </c>
      <c r="L17" s="252">
        <v>32.052578361981801</v>
      </c>
    </row>
    <row r="18" spans="1:12" x14ac:dyDescent="0.3">
      <c r="A18" s="231" t="s">
        <v>22</v>
      </c>
      <c r="B18" s="249">
        <v>4043</v>
      </c>
      <c r="C18" s="233">
        <v>9.3885281385281392</v>
      </c>
      <c r="D18" s="233"/>
      <c r="E18" s="249">
        <v>562</v>
      </c>
      <c r="F18" s="233">
        <v>3.1192660550458715</v>
      </c>
      <c r="G18" s="234"/>
      <c r="H18" s="249">
        <v>504</v>
      </c>
      <c r="I18" s="233">
        <v>2.4390243902439024</v>
      </c>
      <c r="J18" s="234"/>
      <c r="K18" s="232">
        <v>5122</v>
      </c>
      <c r="L18" s="233">
        <v>7.9224610198061525</v>
      </c>
    </row>
    <row r="19" spans="1:12" x14ac:dyDescent="0.3">
      <c r="A19" s="231" t="s">
        <v>23</v>
      </c>
      <c r="B19" s="249">
        <v>1386</v>
      </c>
      <c r="C19" s="233">
        <v>-1.4925373134328357</v>
      </c>
      <c r="D19" s="233"/>
      <c r="E19" s="249">
        <v>341</v>
      </c>
      <c r="F19" s="233">
        <v>10.355987055016183</v>
      </c>
      <c r="G19" s="234"/>
      <c r="H19" s="249">
        <v>279</v>
      </c>
      <c r="I19" s="233">
        <v>2.9520295202952029</v>
      </c>
      <c r="J19" s="234"/>
      <c r="K19" s="232">
        <v>2009</v>
      </c>
      <c r="L19" s="233">
        <v>0.95477386934673369</v>
      </c>
    </row>
    <row r="20" spans="1:12" x14ac:dyDescent="0.3">
      <c r="A20" s="231" t="s">
        <v>24</v>
      </c>
      <c r="B20" s="249">
        <v>378</v>
      </c>
      <c r="C20" s="233">
        <v>-3.5714285714285712</v>
      </c>
      <c r="D20" s="233"/>
      <c r="E20" s="249">
        <v>61</v>
      </c>
      <c r="F20" s="233">
        <v>52.5</v>
      </c>
      <c r="G20" s="234"/>
      <c r="H20" s="249">
        <v>75</v>
      </c>
      <c r="I20" s="233">
        <v>7.1428571428571423</v>
      </c>
      <c r="J20" s="234"/>
      <c r="K20" s="232">
        <v>516</v>
      </c>
      <c r="L20" s="233">
        <v>2.3809523809523809</v>
      </c>
    </row>
    <row r="21" spans="1:12" x14ac:dyDescent="0.3">
      <c r="A21" s="231" t="s">
        <v>25</v>
      </c>
      <c r="B21" s="249">
        <v>4931</v>
      </c>
      <c r="C21" s="233">
        <v>-3.4462502447620911</v>
      </c>
      <c r="D21" s="233"/>
      <c r="E21" s="249">
        <v>377</v>
      </c>
      <c r="F21" s="233">
        <v>4.1436464088397784</v>
      </c>
      <c r="G21" s="234"/>
      <c r="H21" s="249">
        <v>579</v>
      </c>
      <c r="I21" s="233">
        <v>5.6569343065693429</v>
      </c>
      <c r="J21" s="234"/>
      <c r="K21" s="232">
        <v>5918</v>
      </c>
      <c r="L21" s="233">
        <v>-2.0523005627275737</v>
      </c>
    </row>
    <row r="22" spans="1:12" x14ac:dyDescent="0.3">
      <c r="A22" s="231" t="s">
        <v>26</v>
      </c>
      <c r="B22" s="249">
        <v>7227</v>
      </c>
      <c r="C22" s="233">
        <v>-1.2165117550574085</v>
      </c>
      <c r="D22" s="233"/>
      <c r="E22" s="249">
        <v>1304</v>
      </c>
      <c r="F22" s="233">
        <v>11.548331907613345</v>
      </c>
      <c r="G22" s="234"/>
      <c r="H22" s="249">
        <v>834</v>
      </c>
      <c r="I22" s="233">
        <v>7.1979434447300772</v>
      </c>
      <c r="J22" s="234"/>
      <c r="K22" s="232">
        <v>9380</v>
      </c>
      <c r="L22" s="233">
        <v>1.1320754716981132</v>
      </c>
    </row>
    <row r="23" spans="1:12" x14ac:dyDescent="0.3">
      <c r="A23" s="231" t="s">
        <v>27</v>
      </c>
      <c r="B23" s="249">
        <v>2136</v>
      </c>
      <c r="C23" s="233">
        <v>3.4883720930232558</v>
      </c>
      <c r="D23" s="233"/>
      <c r="E23" s="249">
        <v>116</v>
      </c>
      <c r="F23" s="233">
        <v>13.725490196078432</v>
      </c>
      <c r="G23" s="234"/>
      <c r="H23" s="249">
        <v>107</v>
      </c>
      <c r="I23" s="233">
        <v>1.9047619047619049</v>
      </c>
      <c r="J23" s="234"/>
      <c r="K23" s="232">
        <v>2359</v>
      </c>
      <c r="L23" s="233">
        <v>3.8749449581682076</v>
      </c>
    </row>
    <row r="24" spans="1:12" x14ac:dyDescent="0.3">
      <c r="A24" s="231" t="s">
        <v>28</v>
      </c>
      <c r="B24" s="249">
        <v>8606</v>
      </c>
      <c r="C24" s="233">
        <v>-9.5343214548512556</v>
      </c>
      <c r="D24" s="233"/>
      <c r="E24" s="249">
        <v>1615</v>
      </c>
      <c r="F24" s="233">
        <v>34.695579649708094</v>
      </c>
      <c r="G24" s="234"/>
      <c r="H24" s="249">
        <v>350</v>
      </c>
      <c r="I24" s="233">
        <v>11.821086261980831</v>
      </c>
      <c r="J24" s="234"/>
      <c r="K24" s="232">
        <v>10576</v>
      </c>
      <c r="L24" s="233">
        <v>-4.1160471441523123</v>
      </c>
    </row>
    <row r="25" spans="1:12" x14ac:dyDescent="0.3">
      <c r="A25" s="231" t="s">
        <v>29</v>
      </c>
      <c r="B25" s="249">
        <v>7951</v>
      </c>
      <c r="C25" s="233">
        <v>-2.6328679892236102</v>
      </c>
      <c r="D25" s="233"/>
      <c r="E25" s="249">
        <v>1668</v>
      </c>
      <c r="F25" s="233">
        <v>4.4458359423919847</v>
      </c>
      <c r="G25" s="234"/>
      <c r="H25" s="249">
        <v>950</v>
      </c>
      <c r="I25" s="233">
        <v>0.31678986272439286</v>
      </c>
      <c r="J25" s="234"/>
      <c r="K25" s="232">
        <v>10596</v>
      </c>
      <c r="L25" s="233">
        <v>-1.3040238450074515</v>
      </c>
    </row>
    <row r="26" spans="1:12" x14ac:dyDescent="0.3">
      <c r="A26" s="231" t="s">
        <v>30</v>
      </c>
      <c r="B26" s="249">
        <v>1598</v>
      </c>
      <c r="C26" s="233">
        <v>-6.7677946324387399</v>
      </c>
      <c r="D26" s="233"/>
      <c r="E26" s="249">
        <v>161</v>
      </c>
      <c r="F26" s="233">
        <v>3.870967741935484</v>
      </c>
      <c r="G26" s="234"/>
      <c r="H26" s="249">
        <v>125</v>
      </c>
      <c r="I26" s="233">
        <v>5.0420168067226889</v>
      </c>
      <c r="J26" s="234"/>
      <c r="K26" s="232">
        <v>1887</v>
      </c>
      <c r="L26" s="233">
        <v>-5.2235057759919634</v>
      </c>
    </row>
    <row r="27" spans="1:12" ht="9.4499999999999993" customHeight="1" x14ac:dyDescent="0.3">
      <c r="A27" s="231"/>
      <c r="B27" s="249"/>
      <c r="C27" s="233"/>
      <c r="D27" s="233"/>
      <c r="E27" s="249"/>
      <c r="F27" s="233"/>
      <c r="G27" s="234"/>
      <c r="H27" s="249"/>
      <c r="I27" s="233"/>
      <c r="J27" s="234"/>
      <c r="K27" s="232"/>
      <c r="L27" s="254"/>
    </row>
    <row r="28" spans="1:12" x14ac:dyDescent="0.3">
      <c r="A28" s="236" t="s">
        <v>100</v>
      </c>
      <c r="B28" s="237">
        <v>58697</v>
      </c>
      <c r="C28" s="233">
        <v>-0.4359331003833497</v>
      </c>
      <c r="D28" s="255"/>
      <c r="E28" s="237">
        <v>11843</v>
      </c>
      <c r="F28" s="233">
        <v>14.281578693428543</v>
      </c>
      <c r="G28" s="256"/>
      <c r="H28" s="237">
        <v>9576</v>
      </c>
      <c r="I28" s="233">
        <v>3.4460408339634876</v>
      </c>
      <c r="J28" s="256"/>
      <c r="K28" s="237">
        <v>80643</v>
      </c>
      <c r="L28" s="233">
        <v>2.0203425853300612</v>
      </c>
    </row>
    <row r="29" spans="1:12" ht="8.6999999999999993" customHeight="1" x14ac:dyDescent="0.3">
      <c r="A29" s="231"/>
      <c r="B29" s="249"/>
      <c r="C29" s="233"/>
      <c r="D29" s="255"/>
      <c r="E29" s="257"/>
      <c r="F29" s="233"/>
      <c r="G29" s="256"/>
      <c r="H29" s="257"/>
      <c r="I29" s="233"/>
      <c r="J29" s="256"/>
      <c r="K29" s="257"/>
      <c r="L29" s="233"/>
    </row>
    <row r="30" spans="1:12" x14ac:dyDescent="0.3">
      <c r="A30" s="238" t="s">
        <v>101</v>
      </c>
      <c r="B30" s="258">
        <v>13091</v>
      </c>
      <c r="C30" s="233">
        <v>1.2373366328976878</v>
      </c>
      <c r="D30" s="255"/>
      <c r="E30" s="258">
        <v>2931</v>
      </c>
      <c r="F30" s="233">
        <v>13.078703703703704</v>
      </c>
      <c r="G30" s="259"/>
      <c r="H30" s="258">
        <v>4619</v>
      </c>
      <c r="I30" s="233">
        <v>4.1958041958041958</v>
      </c>
      <c r="J30" s="259"/>
      <c r="K30" s="258">
        <v>21008</v>
      </c>
      <c r="L30" s="233">
        <v>3.5488958990536279</v>
      </c>
    </row>
    <row r="31" spans="1:12" x14ac:dyDescent="0.3">
      <c r="A31" s="238" t="s">
        <v>102</v>
      </c>
      <c r="B31" s="258">
        <v>11393</v>
      </c>
      <c r="C31" s="233">
        <v>10.141144624903326</v>
      </c>
      <c r="D31" s="255"/>
      <c r="E31" s="258">
        <v>3269</v>
      </c>
      <c r="F31" s="233">
        <v>15.186751233262861</v>
      </c>
      <c r="G31" s="259"/>
      <c r="H31" s="258">
        <v>1658</v>
      </c>
      <c r="I31" s="233">
        <v>-0.89659294680215185</v>
      </c>
      <c r="J31" s="259"/>
      <c r="K31" s="258">
        <v>16394</v>
      </c>
      <c r="L31" s="233">
        <v>9.8867216301360674</v>
      </c>
    </row>
    <row r="32" spans="1:12" x14ac:dyDescent="0.3">
      <c r="A32" s="238" t="s">
        <v>103</v>
      </c>
      <c r="B32" s="258">
        <v>34213</v>
      </c>
      <c r="C32" s="233">
        <v>-4.1088595532385996</v>
      </c>
      <c r="D32" s="255"/>
      <c r="E32" s="258">
        <v>5643</v>
      </c>
      <c r="F32" s="233">
        <v>14.392864382728563</v>
      </c>
      <c r="G32" s="259"/>
      <c r="H32" s="258">
        <v>3299</v>
      </c>
      <c r="I32" s="233">
        <v>4.6969216121866078</v>
      </c>
      <c r="J32" s="259"/>
      <c r="K32" s="258">
        <v>43241</v>
      </c>
      <c r="L32" s="233">
        <v>-1.364082209904423</v>
      </c>
    </row>
    <row r="33" spans="1:12" ht="7.95" customHeight="1" x14ac:dyDescent="0.3">
      <c r="A33" s="8"/>
      <c r="B33" s="260"/>
      <c r="C33" s="9"/>
      <c r="D33" s="9"/>
      <c r="E33" s="260"/>
      <c r="F33" s="9"/>
      <c r="G33" s="9"/>
      <c r="H33" s="260"/>
      <c r="I33" s="9"/>
      <c r="J33" s="9"/>
      <c r="K33" s="260"/>
      <c r="L33" s="260"/>
    </row>
    <row r="34" spans="1:12" ht="15" x14ac:dyDescent="0.3">
      <c r="A34" s="241" t="s">
        <v>296</v>
      </c>
    </row>
    <row r="35" spans="1:12" x14ac:dyDescent="0.3">
      <c r="A35" s="261"/>
    </row>
    <row r="36" spans="1:12" x14ac:dyDescent="0.3">
      <c r="A36" s="1" t="s">
        <v>104</v>
      </c>
    </row>
  </sheetData>
  <mergeCells count="5">
    <mergeCell ref="B3:L3"/>
    <mergeCell ref="B4:C4"/>
    <mergeCell ref="E4:F4"/>
    <mergeCell ref="H4:I4"/>
    <mergeCell ref="K4:L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2"/>
  <sheetViews>
    <sheetView zoomScale="80" zoomScaleNormal="80" workbookViewId="0"/>
  </sheetViews>
  <sheetFormatPr defaultColWidth="9.109375" defaultRowHeight="13.8" x14ac:dyDescent="0.3"/>
  <cols>
    <col min="1" max="1" width="21.33203125" style="24" customWidth="1"/>
    <col min="2" max="2" width="13" style="24" customWidth="1"/>
    <col min="3" max="3" width="9.6640625" style="24" customWidth="1"/>
    <col min="4" max="5" width="9.33203125" style="24" customWidth="1"/>
    <col min="6" max="6" width="1.6640625" style="24" customWidth="1"/>
    <col min="7" max="7" width="11.33203125" style="24" customWidth="1"/>
    <col min="8" max="14" width="13.6640625" style="24" customWidth="1"/>
    <col min="15" max="16384" width="9.109375" style="24"/>
  </cols>
  <sheetData>
    <row r="1" spans="1:14" x14ac:dyDescent="0.3">
      <c r="A1" s="292" t="s">
        <v>105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3"/>
      <c r="C2" s="2"/>
      <c r="D2" s="2"/>
      <c r="E2" s="2"/>
      <c r="F2" s="2"/>
      <c r="G2" s="4"/>
      <c r="H2" s="4"/>
      <c r="I2" s="4"/>
      <c r="J2" s="4"/>
      <c r="K2" s="4"/>
      <c r="L2" s="4"/>
      <c r="M2" s="4"/>
      <c r="N2" s="4"/>
    </row>
    <row r="3" spans="1:14" x14ac:dyDescent="0.3">
      <c r="A3" s="5"/>
      <c r="B3" s="218" t="s">
        <v>106</v>
      </c>
      <c r="C3" s="218"/>
      <c r="D3" s="218"/>
      <c r="E3" s="218"/>
      <c r="F3" s="218"/>
      <c r="G3" s="218"/>
      <c r="H3" s="219"/>
      <c r="I3" s="219"/>
      <c r="J3" s="219"/>
      <c r="K3" s="219"/>
      <c r="L3" s="219"/>
      <c r="M3" s="219"/>
      <c r="N3" s="219"/>
    </row>
    <row r="4" spans="1:14" ht="45" customHeight="1" x14ac:dyDescent="0.3">
      <c r="A4" s="6"/>
      <c r="B4" s="220" t="s">
        <v>291</v>
      </c>
      <c r="C4" s="220"/>
      <c r="D4" s="220"/>
      <c r="E4" s="220"/>
      <c r="F4" s="221"/>
      <c r="G4" s="222" t="s">
        <v>292</v>
      </c>
      <c r="H4" s="223"/>
      <c r="I4" s="223"/>
      <c r="J4" s="223"/>
      <c r="K4" s="223"/>
      <c r="L4" s="223"/>
      <c r="M4" s="223"/>
      <c r="N4" s="223"/>
    </row>
    <row r="5" spans="1:14" ht="27.75" customHeight="1" x14ac:dyDescent="0.3">
      <c r="A5" s="224"/>
      <c r="B5" s="225" t="s">
        <v>107</v>
      </c>
      <c r="C5" s="225" t="s">
        <v>108</v>
      </c>
      <c r="D5" s="226" t="s">
        <v>97</v>
      </c>
      <c r="E5" s="226" t="s">
        <v>109</v>
      </c>
      <c r="F5" s="227"/>
      <c r="G5" s="225" t="s">
        <v>108</v>
      </c>
      <c r="H5" s="228"/>
      <c r="I5" s="228"/>
      <c r="J5" s="228"/>
      <c r="K5" s="228"/>
      <c r="L5" s="228"/>
      <c r="M5" s="228"/>
      <c r="N5" s="228"/>
    </row>
    <row r="6" spans="1:14" x14ac:dyDescent="0.3">
      <c r="A6" s="229"/>
      <c r="H6" s="230"/>
      <c r="I6" s="230"/>
      <c r="J6" s="230"/>
      <c r="K6" s="230"/>
      <c r="L6" s="230"/>
      <c r="M6" s="230"/>
      <c r="N6" s="230"/>
    </row>
    <row r="7" spans="1:14" x14ac:dyDescent="0.3">
      <c r="A7" s="231" t="s">
        <v>11</v>
      </c>
      <c r="B7" s="232">
        <v>50786</v>
      </c>
      <c r="C7" s="233">
        <v>2.5479208903324397</v>
      </c>
      <c r="D7" s="233">
        <v>-0.32384055268787659</v>
      </c>
      <c r="E7" s="233">
        <v>20.010244286840031</v>
      </c>
      <c r="F7" s="234"/>
      <c r="G7" s="233">
        <v>5.2877572375305197</v>
      </c>
      <c r="H7" s="235"/>
      <c r="I7" s="235"/>
      <c r="J7" s="235"/>
      <c r="K7" s="235"/>
      <c r="L7" s="235"/>
      <c r="M7" s="235"/>
      <c r="N7" s="235"/>
    </row>
    <row r="8" spans="1:14" x14ac:dyDescent="0.3">
      <c r="A8" s="231" t="s">
        <v>12</v>
      </c>
      <c r="B8" s="232">
        <v>3296</v>
      </c>
      <c r="C8" s="233">
        <v>0.16535949384743279</v>
      </c>
      <c r="D8" s="233">
        <v>-2.1087021087021087</v>
      </c>
      <c r="E8" s="233">
        <v>43.946666666666665</v>
      </c>
      <c r="F8" s="234"/>
      <c r="G8" s="233">
        <v>6.2358105040108978</v>
      </c>
      <c r="H8" s="235"/>
      <c r="I8" s="235"/>
      <c r="J8" s="235"/>
      <c r="K8" s="235"/>
      <c r="L8" s="235"/>
      <c r="M8" s="235"/>
      <c r="N8" s="235"/>
    </row>
    <row r="9" spans="1:14" x14ac:dyDescent="0.3">
      <c r="A9" s="231" t="s">
        <v>13</v>
      </c>
      <c r="B9" s="232">
        <v>56557</v>
      </c>
      <c r="C9" s="233">
        <v>2.8374505138134878</v>
      </c>
      <c r="D9" s="233">
        <v>5.0620448803685543</v>
      </c>
      <c r="E9" s="233">
        <v>28.306806806806808</v>
      </c>
      <c r="F9" s="234"/>
      <c r="G9" s="233">
        <v>5.901324946941604</v>
      </c>
      <c r="H9" s="235"/>
      <c r="I9" s="235"/>
      <c r="J9" s="235"/>
      <c r="K9" s="235"/>
      <c r="L9" s="235"/>
      <c r="M9" s="235"/>
      <c r="N9" s="235"/>
    </row>
    <row r="10" spans="1:14" x14ac:dyDescent="0.3">
      <c r="A10" s="231" t="s">
        <v>14</v>
      </c>
      <c r="B10" s="232">
        <v>4335</v>
      </c>
      <c r="C10" s="233">
        <v>0.2174858634188778</v>
      </c>
      <c r="D10" s="233">
        <v>-1.6337644656228727</v>
      </c>
      <c r="E10" s="233">
        <v>12.940298507462687</v>
      </c>
      <c r="F10" s="234"/>
      <c r="G10" s="233">
        <v>11.232898009950249</v>
      </c>
      <c r="H10" s="235"/>
      <c r="I10" s="235"/>
      <c r="J10" s="235"/>
      <c r="K10" s="235"/>
      <c r="L10" s="235"/>
      <c r="M10" s="235"/>
      <c r="N10" s="235"/>
    </row>
    <row r="11" spans="1:14" x14ac:dyDescent="0.3">
      <c r="A11" s="231" t="s">
        <v>98</v>
      </c>
      <c r="B11" s="232">
        <v>18752</v>
      </c>
      <c r="C11" s="233">
        <v>0.94078313975335548</v>
      </c>
      <c r="D11" s="233">
        <v>11.15589804386485</v>
      </c>
      <c r="E11" s="233">
        <v>7.2513534416086625</v>
      </c>
      <c r="F11" s="234"/>
      <c r="G11" s="233">
        <v>5.5708883059472916</v>
      </c>
      <c r="H11" s="235"/>
      <c r="I11" s="235"/>
      <c r="J11" s="235"/>
      <c r="K11" s="235"/>
      <c r="L11" s="235"/>
      <c r="M11" s="235"/>
      <c r="N11" s="235"/>
    </row>
    <row r="12" spans="1:14" x14ac:dyDescent="0.3">
      <c r="A12" s="231" t="s">
        <v>16</v>
      </c>
      <c r="B12" s="232">
        <v>48338</v>
      </c>
      <c r="C12" s="233">
        <v>2.4251053439311909</v>
      </c>
      <c r="D12" s="233">
        <v>25.363085605211833</v>
      </c>
      <c r="E12" s="233">
        <v>16.674025526043462</v>
      </c>
      <c r="F12" s="234"/>
      <c r="G12" s="233">
        <v>6.184232241985689</v>
      </c>
      <c r="H12" s="235"/>
      <c r="I12" s="235"/>
      <c r="J12" s="235"/>
      <c r="K12" s="235"/>
      <c r="L12" s="235"/>
      <c r="M12" s="235"/>
      <c r="N12" s="235"/>
    </row>
    <row r="13" spans="1:14" x14ac:dyDescent="0.3">
      <c r="A13" s="231" t="s">
        <v>99</v>
      </c>
      <c r="B13" s="232">
        <v>12800</v>
      </c>
      <c r="C13" s="233">
        <v>0.64217279164051566</v>
      </c>
      <c r="D13" s="233">
        <v>-22.527539038857281</v>
      </c>
      <c r="E13" s="233">
        <v>17.704011065006917</v>
      </c>
      <c r="F13" s="234"/>
      <c r="G13" s="233">
        <v>5.5305432894634503</v>
      </c>
      <c r="H13" s="235"/>
      <c r="I13" s="235"/>
      <c r="J13" s="235"/>
      <c r="K13" s="235"/>
      <c r="L13" s="235"/>
      <c r="M13" s="235"/>
      <c r="N13" s="235"/>
    </row>
    <row r="14" spans="1:14" x14ac:dyDescent="0.3">
      <c r="A14" s="231" t="s">
        <v>18</v>
      </c>
      <c r="B14" s="232">
        <v>166525</v>
      </c>
      <c r="C14" s="233">
        <v>8.3545175099950679</v>
      </c>
      <c r="D14" s="233">
        <v>7.2065460210775703</v>
      </c>
      <c r="E14" s="233">
        <v>34.208093672966314</v>
      </c>
      <c r="F14" s="234"/>
      <c r="G14" s="233">
        <v>15.401626130554735</v>
      </c>
      <c r="H14" s="235"/>
      <c r="I14" s="235"/>
      <c r="J14" s="235"/>
      <c r="K14" s="235"/>
      <c r="L14" s="235"/>
      <c r="M14" s="235"/>
      <c r="N14" s="235"/>
    </row>
    <row r="15" spans="1:14" x14ac:dyDescent="0.3">
      <c r="A15" s="231" t="s">
        <v>19</v>
      </c>
      <c r="B15" s="232">
        <v>143656</v>
      </c>
      <c r="C15" s="233">
        <v>7.2071855121804624</v>
      </c>
      <c r="D15" s="233">
        <v>3.9524147213337772</v>
      </c>
      <c r="E15" s="233">
        <v>31.510418951524457</v>
      </c>
      <c r="F15" s="234"/>
      <c r="G15" s="233">
        <v>21.746390007826257</v>
      </c>
      <c r="H15" s="235"/>
      <c r="I15" s="235"/>
      <c r="J15" s="235"/>
      <c r="K15" s="235"/>
      <c r="L15" s="235"/>
      <c r="M15" s="235"/>
      <c r="N15" s="235"/>
    </row>
    <row r="16" spans="1:14" x14ac:dyDescent="0.3">
      <c r="A16" s="231" t="s">
        <v>20</v>
      </c>
      <c r="B16" s="232">
        <v>46595</v>
      </c>
      <c r="C16" s="233">
        <v>2.3376594708195175</v>
      </c>
      <c r="D16" s="233">
        <v>7.6044810759755332</v>
      </c>
      <c r="E16" s="233">
        <v>24.87720234917245</v>
      </c>
      <c r="F16" s="234"/>
      <c r="G16" s="233">
        <v>13.92483369095506</v>
      </c>
      <c r="H16" s="235"/>
      <c r="I16" s="235"/>
      <c r="J16" s="235"/>
      <c r="K16" s="235"/>
      <c r="L16" s="235"/>
      <c r="M16" s="235"/>
      <c r="N16" s="235"/>
    </row>
    <row r="17" spans="1:14" x14ac:dyDescent="0.3">
      <c r="A17" s="231" t="s">
        <v>21</v>
      </c>
      <c r="B17" s="232">
        <v>104567</v>
      </c>
      <c r="C17" s="233">
        <v>5.2461001799588907</v>
      </c>
      <c r="D17" s="233">
        <v>6.1012236946242675</v>
      </c>
      <c r="E17" s="233">
        <v>28.84606896551724</v>
      </c>
      <c r="F17" s="234"/>
      <c r="G17" s="233">
        <v>22.200873028679162</v>
      </c>
      <c r="H17" s="235"/>
      <c r="I17" s="235"/>
      <c r="J17" s="235"/>
      <c r="K17" s="235"/>
      <c r="L17" s="235"/>
      <c r="M17" s="235"/>
      <c r="N17" s="235"/>
    </row>
    <row r="18" spans="1:14" x14ac:dyDescent="0.3">
      <c r="A18" s="231" t="s">
        <v>22</v>
      </c>
      <c r="B18" s="232">
        <v>144035</v>
      </c>
      <c r="C18" s="233">
        <v>7.2261998471829427</v>
      </c>
      <c r="D18" s="233">
        <v>2.4751700389880189</v>
      </c>
      <c r="E18" s="233">
        <v>31.277958740499457</v>
      </c>
      <c r="F18" s="234"/>
      <c r="G18" s="233">
        <v>23.153551116726625</v>
      </c>
      <c r="H18" s="235"/>
      <c r="I18" s="235"/>
      <c r="J18" s="235"/>
      <c r="K18" s="235"/>
      <c r="L18" s="235"/>
      <c r="M18" s="235"/>
      <c r="N18" s="235"/>
    </row>
    <row r="19" spans="1:14" x14ac:dyDescent="0.3">
      <c r="A19" s="231" t="s">
        <v>23</v>
      </c>
      <c r="B19" s="232">
        <v>42681</v>
      </c>
      <c r="C19" s="233">
        <v>2.1412950718756916</v>
      </c>
      <c r="D19" s="233">
        <v>6.8357776325966677</v>
      </c>
      <c r="E19" s="233">
        <v>24.713954834973944</v>
      </c>
      <c r="F19" s="234"/>
      <c r="G19" s="233">
        <v>11.384514435695538</v>
      </c>
      <c r="H19" s="235"/>
      <c r="I19" s="235"/>
      <c r="J19" s="235"/>
      <c r="K19" s="235"/>
      <c r="L19" s="235"/>
      <c r="M19" s="235"/>
      <c r="N19" s="235"/>
    </row>
    <row r="20" spans="1:14" x14ac:dyDescent="0.3">
      <c r="A20" s="231" t="s">
        <v>24</v>
      </c>
      <c r="B20" s="232">
        <v>11964</v>
      </c>
      <c r="C20" s="233">
        <v>0.60023088118649448</v>
      </c>
      <c r="D20" s="233">
        <v>6.7356588455705229</v>
      </c>
      <c r="E20" s="233">
        <v>27.252847380410024</v>
      </c>
      <c r="F20" s="234"/>
      <c r="G20" s="233">
        <v>6.2251221453881334</v>
      </c>
      <c r="H20" s="235"/>
      <c r="I20" s="235"/>
      <c r="J20" s="235"/>
      <c r="K20" s="235"/>
      <c r="L20" s="235"/>
      <c r="M20" s="235"/>
      <c r="N20" s="235"/>
    </row>
    <row r="21" spans="1:14" x14ac:dyDescent="0.3">
      <c r="A21" s="231" t="s">
        <v>25</v>
      </c>
      <c r="B21" s="232">
        <v>69096</v>
      </c>
      <c r="C21" s="233">
        <v>3.4665290008744591</v>
      </c>
      <c r="D21" s="233">
        <v>-8.7034076344753775</v>
      </c>
      <c r="E21" s="233">
        <v>13.017332328560663</v>
      </c>
      <c r="F21" s="234"/>
      <c r="G21" s="233">
        <v>13.10140047099512</v>
      </c>
      <c r="H21" s="235"/>
      <c r="I21" s="235"/>
      <c r="J21" s="235"/>
      <c r="K21" s="235"/>
      <c r="L21" s="235"/>
      <c r="M21" s="235"/>
      <c r="N21" s="235"/>
    </row>
    <row r="22" spans="1:14" x14ac:dyDescent="0.3">
      <c r="A22" s="231" t="s">
        <v>26</v>
      </c>
      <c r="B22" s="232">
        <v>266274</v>
      </c>
      <c r="C22" s="233">
        <v>13.358899837600521</v>
      </c>
      <c r="D22" s="233">
        <v>0.99410968204420203</v>
      </c>
      <c r="E22" s="233">
        <v>31.212519048177235</v>
      </c>
      <c r="F22" s="234"/>
      <c r="G22" s="233">
        <v>20.71729452241312</v>
      </c>
      <c r="H22" s="235"/>
      <c r="I22" s="235"/>
      <c r="J22" s="235"/>
      <c r="K22" s="235"/>
      <c r="L22" s="235"/>
      <c r="M22" s="235"/>
      <c r="N22" s="235"/>
    </row>
    <row r="23" spans="1:14" x14ac:dyDescent="0.3">
      <c r="A23" s="231" t="s">
        <v>27</v>
      </c>
      <c r="B23" s="232">
        <v>103234</v>
      </c>
      <c r="C23" s="233">
        <v>5.1792239040794534</v>
      </c>
      <c r="D23" s="233">
        <v>2.2189656708880814</v>
      </c>
      <c r="E23" s="233">
        <v>45.841030195381883</v>
      </c>
      <c r="F23" s="234"/>
      <c r="G23" s="233">
        <v>21.048060220034742</v>
      </c>
      <c r="H23" s="235"/>
      <c r="I23" s="235"/>
      <c r="J23" s="235"/>
      <c r="K23" s="235"/>
      <c r="L23" s="235"/>
      <c r="M23" s="235"/>
      <c r="N23" s="235"/>
    </row>
    <row r="24" spans="1:14" x14ac:dyDescent="0.3">
      <c r="A24" s="231" t="s">
        <v>28</v>
      </c>
      <c r="B24" s="232">
        <v>208292</v>
      </c>
      <c r="C24" s="233">
        <v>10.449957430967679</v>
      </c>
      <c r="D24" s="233">
        <v>3.677378250308605</v>
      </c>
      <c r="E24" s="233">
        <v>20.378827903336269</v>
      </c>
      <c r="F24" s="234"/>
      <c r="G24" s="233">
        <v>36.405265770395076</v>
      </c>
      <c r="H24" s="235"/>
      <c r="I24" s="235"/>
      <c r="J24" s="235"/>
      <c r="K24" s="235"/>
      <c r="L24" s="235"/>
      <c r="M24" s="235"/>
      <c r="N24" s="235"/>
    </row>
    <row r="25" spans="1:14" x14ac:dyDescent="0.3">
      <c r="A25" s="231" t="s">
        <v>29</v>
      </c>
      <c r="B25" s="232">
        <v>370622</v>
      </c>
      <c r="C25" s="233">
        <v>18.594012842452436</v>
      </c>
      <c r="D25" s="233">
        <v>-3.8234775117034636</v>
      </c>
      <c r="E25" s="233">
        <v>38.530200644557645</v>
      </c>
      <c r="F25" s="234"/>
      <c r="G25" s="233">
        <v>25.761163840590541</v>
      </c>
      <c r="H25" s="235"/>
      <c r="I25" s="235"/>
      <c r="J25" s="235"/>
      <c r="K25" s="235"/>
      <c r="L25" s="235"/>
      <c r="M25" s="235"/>
      <c r="N25" s="235"/>
    </row>
    <row r="26" spans="1:14" x14ac:dyDescent="0.3">
      <c r="A26" s="231" t="s">
        <v>30</v>
      </c>
      <c r="B26" s="232">
        <v>120828</v>
      </c>
      <c r="C26" s="233">
        <v>6.061910474089081</v>
      </c>
      <c r="D26" s="233">
        <v>0.8143376831425424</v>
      </c>
      <c r="E26" s="233">
        <v>68.69130187606595</v>
      </c>
      <c r="F26" s="234"/>
      <c r="G26" s="233">
        <v>10.173927101506875</v>
      </c>
      <c r="H26" s="235"/>
      <c r="I26" s="235"/>
      <c r="J26" s="235"/>
      <c r="K26" s="235"/>
      <c r="L26" s="235"/>
      <c r="M26" s="235"/>
      <c r="N26" s="235"/>
    </row>
    <row r="27" spans="1:14" ht="8.25" customHeight="1" x14ac:dyDescent="0.3">
      <c r="A27" s="231"/>
      <c r="B27" s="232"/>
      <c r="C27" s="233"/>
      <c r="D27" s="233"/>
      <c r="E27" s="233"/>
      <c r="F27" s="234"/>
      <c r="G27" s="233"/>
      <c r="H27" s="235"/>
      <c r="I27" s="235"/>
      <c r="J27" s="235"/>
      <c r="K27" s="235"/>
      <c r="L27" s="235"/>
      <c r="M27" s="235"/>
      <c r="N27" s="235"/>
    </row>
    <row r="28" spans="1:14" x14ac:dyDescent="0.3">
      <c r="A28" s="236" t="s">
        <v>100</v>
      </c>
      <c r="B28" s="237">
        <v>1993233</v>
      </c>
      <c r="C28" s="233">
        <v>99.999999999999972</v>
      </c>
      <c r="D28" s="233">
        <v>1.7971194323152755</v>
      </c>
      <c r="E28" s="233">
        <v>28.256776297136376</v>
      </c>
      <c r="F28" s="234"/>
      <c r="G28" s="233">
        <v>15.821618726733211</v>
      </c>
      <c r="H28" s="235"/>
      <c r="I28" s="235"/>
      <c r="J28" s="235"/>
      <c r="K28" s="235"/>
      <c r="L28" s="235"/>
      <c r="M28" s="235"/>
      <c r="N28" s="235"/>
    </row>
    <row r="29" spans="1:14" ht="8.25" customHeight="1" x14ac:dyDescent="0.3">
      <c r="A29" s="231"/>
      <c r="B29" s="232"/>
      <c r="C29" s="233"/>
      <c r="D29" s="233"/>
      <c r="E29" s="233"/>
      <c r="F29" s="234"/>
      <c r="G29" s="233"/>
      <c r="H29" s="235"/>
      <c r="I29" s="235"/>
      <c r="J29" s="235"/>
      <c r="K29" s="235"/>
      <c r="L29" s="235"/>
      <c r="M29" s="235"/>
      <c r="N29" s="235"/>
    </row>
    <row r="30" spans="1:14" x14ac:dyDescent="0.3">
      <c r="A30" s="238" t="s">
        <v>101</v>
      </c>
      <c r="B30" s="239">
        <v>361389</v>
      </c>
      <c r="C30" s="233">
        <v>18.130795546732369</v>
      </c>
      <c r="D30" s="233">
        <v>6.3414258070894807</v>
      </c>
      <c r="E30" s="233">
        <v>22.55579827736862</v>
      </c>
      <c r="F30" s="234"/>
      <c r="G30" s="233">
        <v>8.1372476171819592</v>
      </c>
      <c r="H30" s="235"/>
      <c r="I30" s="235"/>
      <c r="J30" s="235"/>
      <c r="K30" s="235"/>
      <c r="L30" s="235"/>
      <c r="M30" s="235"/>
      <c r="N30" s="235"/>
    </row>
    <row r="31" spans="1:14" x14ac:dyDescent="0.3">
      <c r="A31" s="238" t="s">
        <v>102</v>
      </c>
      <c r="B31" s="239">
        <v>438853</v>
      </c>
      <c r="C31" s="233">
        <v>22.017145010141814</v>
      </c>
      <c r="D31" s="233">
        <v>4.3382395072254125</v>
      </c>
      <c r="E31" s="233">
        <v>29.931319056063291</v>
      </c>
      <c r="F31" s="234"/>
      <c r="G31" s="233">
        <v>21.014794294894664</v>
      </c>
      <c r="H31" s="235"/>
      <c r="I31" s="235"/>
      <c r="J31" s="235"/>
      <c r="K31" s="235"/>
      <c r="L31" s="235"/>
      <c r="M31" s="235"/>
      <c r="N31" s="235"/>
    </row>
    <row r="32" spans="1:14" x14ac:dyDescent="0.3">
      <c r="A32" s="238" t="s">
        <v>103</v>
      </c>
      <c r="B32" s="239">
        <v>1192991</v>
      </c>
      <c r="C32" s="233">
        <v>59.852059443125817</v>
      </c>
      <c r="D32" s="233">
        <v>-0.38486135730951365</v>
      </c>
      <c r="E32" s="233">
        <v>29.932532115616219</v>
      </c>
      <c r="F32" s="234"/>
      <c r="G32" s="233">
        <v>19.658143459720932</v>
      </c>
      <c r="H32" s="235"/>
      <c r="I32" s="235"/>
      <c r="J32" s="235"/>
      <c r="K32" s="235"/>
      <c r="L32" s="235"/>
      <c r="M32" s="235"/>
      <c r="N32" s="235"/>
    </row>
    <row r="33" spans="1:14" x14ac:dyDescent="0.3">
      <c r="A33" s="8"/>
      <c r="B33" s="240"/>
      <c r="C33" s="216"/>
      <c r="D33" s="216"/>
      <c r="E33" s="216"/>
      <c r="F33" s="216"/>
      <c r="G33" s="216"/>
      <c r="H33" s="230"/>
      <c r="I33" s="230"/>
      <c r="J33" s="230"/>
      <c r="K33" s="230"/>
      <c r="L33" s="230"/>
      <c r="M33" s="230"/>
      <c r="N33" s="230"/>
    </row>
    <row r="34" spans="1:14" ht="15" x14ac:dyDescent="0.3">
      <c r="A34" s="241" t="s">
        <v>293</v>
      </c>
      <c r="C34" s="159"/>
    </row>
    <row r="35" spans="1:14" ht="15" x14ac:dyDescent="0.3">
      <c r="A35" s="241" t="s">
        <v>294</v>
      </c>
    </row>
    <row r="36" spans="1:14" ht="9.75" customHeight="1" x14ac:dyDescent="0.3">
      <c r="A36" s="242"/>
    </row>
    <row r="37" spans="1:14" x14ac:dyDescent="0.3">
      <c r="A37" s="1" t="s">
        <v>110</v>
      </c>
    </row>
    <row r="42" spans="1:14" x14ac:dyDescent="0.3">
      <c r="B42" s="159"/>
      <c r="C42" s="159"/>
      <c r="D42" s="159"/>
      <c r="E42" s="243"/>
    </row>
  </sheetData>
  <mergeCells count="2">
    <mergeCell ref="B3:G3"/>
    <mergeCell ref="B4:E4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1"/>
  <sheetViews>
    <sheetView zoomScale="80" zoomScaleNormal="80" workbookViewId="0"/>
  </sheetViews>
  <sheetFormatPr defaultColWidth="9.109375" defaultRowHeight="13.8" x14ac:dyDescent="0.3"/>
  <cols>
    <col min="1" max="1" width="33.44140625" style="24" customWidth="1"/>
    <col min="2" max="2" width="12.5546875" style="24" bestFit="1" customWidth="1"/>
    <col min="3" max="3" width="10.33203125" style="24" bestFit="1" customWidth="1"/>
    <col min="4" max="4" width="10.6640625" style="24" bestFit="1" customWidth="1"/>
    <col min="5" max="5" width="1.6640625" style="24" customWidth="1"/>
    <col min="6" max="6" width="10.6640625" style="24" customWidth="1"/>
    <col min="7" max="7" width="8.5546875" style="24" bestFit="1" customWidth="1"/>
    <col min="8" max="8" width="1.6640625" style="24" customWidth="1"/>
    <col min="9" max="9" width="12.5546875" style="24" bestFit="1" customWidth="1"/>
    <col min="10" max="11" width="9.109375" style="24"/>
    <col min="12" max="12" width="9.109375" style="210"/>
    <col min="13" max="16384" width="9.109375" style="24"/>
  </cols>
  <sheetData>
    <row r="1" spans="1:12" x14ac:dyDescent="0.3">
      <c r="A1" s="292" t="s">
        <v>111</v>
      </c>
    </row>
    <row r="3" spans="1:12" x14ac:dyDescent="0.3">
      <c r="A3" s="27" t="s">
        <v>112</v>
      </c>
      <c r="B3" s="30" t="s">
        <v>113</v>
      </c>
      <c r="C3" s="30"/>
      <c r="D3" s="30"/>
      <c r="E3" s="30"/>
      <c r="F3" s="30"/>
      <c r="G3" s="10" t="s">
        <v>270</v>
      </c>
      <c r="H3" s="217"/>
      <c r="I3" s="31" t="s">
        <v>114</v>
      </c>
      <c r="J3" s="31"/>
      <c r="K3" s="31"/>
      <c r="L3" s="11"/>
    </row>
    <row r="4" spans="1:12" ht="41.4" x14ac:dyDescent="0.3">
      <c r="A4" s="28"/>
      <c r="B4" s="12" t="s">
        <v>115</v>
      </c>
      <c r="C4" s="13" t="s">
        <v>116</v>
      </c>
      <c r="D4" s="13" t="s">
        <v>117</v>
      </c>
      <c r="E4" s="14"/>
      <c r="F4" s="15" t="s">
        <v>118</v>
      </c>
      <c r="G4" s="16" t="s">
        <v>119</v>
      </c>
      <c r="H4" s="17"/>
      <c r="I4" s="18" t="s">
        <v>115</v>
      </c>
      <c r="J4" s="18" t="s">
        <v>116</v>
      </c>
      <c r="K4" s="18" t="s">
        <v>117</v>
      </c>
      <c r="L4" s="19"/>
    </row>
    <row r="5" spans="1:12" x14ac:dyDescent="0.3">
      <c r="A5" s="29"/>
      <c r="B5" s="32" t="s">
        <v>107</v>
      </c>
      <c r="C5" s="32"/>
      <c r="D5" s="32"/>
      <c r="E5" s="26"/>
      <c r="F5" s="33" t="s">
        <v>108</v>
      </c>
      <c r="G5" s="33"/>
      <c r="H5" s="20"/>
      <c r="I5" s="34" t="s">
        <v>108</v>
      </c>
      <c r="J5" s="34"/>
      <c r="K5" s="34"/>
      <c r="L5" s="21"/>
    </row>
    <row r="6" spans="1:12" x14ac:dyDescent="0.3">
      <c r="A6" s="97"/>
      <c r="B6" s="98"/>
      <c r="C6" s="98"/>
      <c r="D6" s="98"/>
      <c r="E6" s="98"/>
      <c r="F6" s="98"/>
      <c r="G6" s="99"/>
      <c r="H6" s="100"/>
      <c r="I6" s="98"/>
      <c r="J6" s="98"/>
      <c r="K6" s="98"/>
      <c r="L6" s="101"/>
    </row>
    <row r="7" spans="1:12" x14ac:dyDescent="0.3">
      <c r="A7" s="102" t="s">
        <v>120</v>
      </c>
      <c r="B7" s="103">
        <v>171114</v>
      </c>
      <c r="C7" s="103">
        <v>732096</v>
      </c>
      <c r="D7" s="103">
        <v>903210</v>
      </c>
      <c r="E7" s="103"/>
      <c r="F7" s="104">
        <v>18.945095824891222</v>
      </c>
      <c r="G7" s="105">
        <v>45.313728372491582</v>
      </c>
      <c r="H7" s="106"/>
      <c r="I7" s="107">
        <v>-18.36670435516881</v>
      </c>
      <c r="J7" s="107">
        <v>8.0560577994583138</v>
      </c>
      <c r="K7" s="107">
        <v>1.8128161888701519</v>
      </c>
      <c r="L7" s="108"/>
    </row>
    <row r="8" spans="1:12" x14ac:dyDescent="0.3">
      <c r="A8" s="109" t="s">
        <v>121</v>
      </c>
      <c r="B8" s="110"/>
      <c r="C8" s="110"/>
      <c r="D8" s="110"/>
      <c r="E8" s="103"/>
      <c r="F8" s="104"/>
      <c r="G8" s="105"/>
      <c r="H8" s="111"/>
      <c r="I8" s="107"/>
      <c r="J8" s="107"/>
      <c r="K8" s="107"/>
      <c r="L8" s="108"/>
    </row>
    <row r="9" spans="1:12" x14ac:dyDescent="0.3">
      <c r="A9" s="112" t="s">
        <v>122</v>
      </c>
      <c r="B9" s="113">
        <v>62109</v>
      </c>
      <c r="C9" s="113">
        <v>268175</v>
      </c>
      <c r="D9" s="114">
        <v>330284</v>
      </c>
      <c r="E9" s="103"/>
      <c r="F9" s="104">
        <v>18.804725630063825</v>
      </c>
      <c r="G9" s="105">
        <v>16.570232240320646</v>
      </c>
      <c r="H9" s="115"/>
      <c r="I9" s="107">
        <v>-22.514846050202106</v>
      </c>
      <c r="J9" s="107">
        <v>9.0470304075209622</v>
      </c>
      <c r="K9" s="107">
        <v>1.2883222983105529</v>
      </c>
      <c r="L9" s="108"/>
    </row>
    <row r="10" spans="1:12" x14ac:dyDescent="0.3">
      <c r="A10" s="112" t="s">
        <v>123</v>
      </c>
      <c r="B10" s="113">
        <v>7869</v>
      </c>
      <c r="C10" s="113">
        <v>39653</v>
      </c>
      <c r="D10" s="114">
        <v>47522</v>
      </c>
      <c r="E10" s="103"/>
      <c r="F10" s="104">
        <v>16.558646521611042</v>
      </c>
      <c r="G10" s="105">
        <v>2.3841620439516222</v>
      </c>
      <c r="H10" s="115"/>
      <c r="I10" s="107">
        <v>-20.986042775379055</v>
      </c>
      <c r="J10" s="107">
        <v>-2.1348536452934495</v>
      </c>
      <c r="K10" s="107">
        <v>-5.8541513956851636</v>
      </c>
      <c r="L10" s="108"/>
    </row>
    <row r="11" spans="1:12" x14ac:dyDescent="0.3">
      <c r="A11" s="112" t="s">
        <v>124</v>
      </c>
      <c r="B11" s="113">
        <v>885</v>
      </c>
      <c r="C11" s="113">
        <v>2819</v>
      </c>
      <c r="D11" s="114">
        <v>3704</v>
      </c>
      <c r="E11" s="103"/>
      <c r="F11" s="104">
        <v>23.893088552915767</v>
      </c>
      <c r="G11" s="105">
        <v>0.18582837866244706</v>
      </c>
      <c r="H11" s="115"/>
      <c r="I11" s="107">
        <v>-1.8847006651884701</v>
      </c>
      <c r="J11" s="107">
        <v>57.134894091415831</v>
      </c>
      <c r="K11" s="107">
        <v>37.388724035608305</v>
      </c>
      <c r="L11" s="108"/>
    </row>
    <row r="12" spans="1:12" x14ac:dyDescent="0.3">
      <c r="A12" s="112" t="s">
        <v>125</v>
      </c>
      <c r="B12" s="113">
        <v>6638</v>
      </c>
      <c r="C12" s="113">
        <v>29770</v>
      </c>
      <c r="D12" s="114">
        <v>36408</v>
      </c>
      <c r="E12" s="103"/>
      <c r="F12" s="104">
        <v>18.232256646890793</v>
      </c>
      <c r="G12" s="105">
        <v>1.8265765686669475</v>
      </c>
      <c r="H12" s="115"/>
      <c r="I12" s="107">
        <v>-24.559609046482556</v>
      </c>
      <c r="J12" s="107">
        <v>22.15839146491588</v>
      </c>
      <c r="K12" s="107">
        <v>9.7651421508034613</v>
      </c>
      <c r="L12" s="108"/>
    </row>
    <row r="13" spans="1:12" x14ac:dyDescent="0.3">
      <c r="A13" s="112" t="s">
        <v>126</v>
      </c>
      <c r="B13" s="113">
        <v>11768</v>
      </c>
      <c r="C13" s="113">
        <v>53315</v>
      </c>
      <c r="D13" s="114">
        <v>65083</v>
      </c>
      <c r="E13" s="103"/>
      <c r="F13" s="104">
        <v>18.081526665949635</v>
      </c>
      <c r="G13" s="105">
        <v>3.2651912441922359</v>
      </c>
      <c r="H13" s="115"/>
      <c r="I13" s="107">
        <v>-25.273050546101096</v>
      </c>
      <c r="J13" s="107">
        <v>17.415816944523971</v>
      </c>
      <c r="K13" s="107">
        <v>6.4230234649660698</v>
      </c>
      <c r="L13" s="108"/>
    </row>
    <row r="14" spans="1:12" x14ac:dyDescent="0.3">
      <c r="A14" s="112" t="s">
        <v>127</v>
      </c>
      <c r="B14" s="113">
        <v>74546</v>
      </c>
      <c r="C14" s="113">
        <v>322203</v>
      </c>
      <c r="D14" s="114">
        <v>396749</v>
      </c>
      <c r="E14" s="103"/>
      <c r="F14" s="104">
        <v>18.789209298574161</v>
      </c>
      <c r="G14" s="105">
        <v>19.904757938970629</v>
      </c>
      <c r="H14" s="115"/>
      <c r="I14" s="107">
        <v>-15.784360243114396</v>
      </c>
      <c r="J14" s="107">
        <v>6.0921761864465376</v>
      </c>
      <c r="K14" s="107">
        <v>1.1552249004380217</v>
      </c>
      <c r="L14" s="108"/>
    </row>
    <row r="15" spans="1:12" x14ac:dyDescent="0.3">
      <c r="A15" s="112" t="s">
        <v>128</v>
      </c>
      <c r="B15" s="113">
        <v>7299</v>
      </c>
      <c r="C15" s="113">
        <v>16161</v>
      </c>
      <c r="D15" s="114">
        <v>23460</v>
      </c>
      <c r="E15" s="103"/>
      <c r="F15" s="104">
        <v>31.112531969309465</v>
      </c>
      <c r="G15" s="105">
        <v>1.1769799577270539</v>
      </c>
      <c r="H15" s="115"/>
      <c r="I15" s="107">
        <v>31.965286566624478</v>
      </c>
      <c r="J15" s="107">
        <v>2.2912842584973734</v>
      </c>
      <c r="K15" s="107">
        <v>9.9859353023909989</v>
      </c>
      <c r="L15" s="108"/>
    </row>
    <row r="16" spans="1:12" x14ac:dyDescent="0.3">
      <c r="A16" s="116"/>
      <c r="B16" s="117"/>
      <c r="C16" s="117"/>
      <c r="D16" s="117"/>
      <c r="E16" s="103"/>
      <c r="F16" s="104"/>
      <c r="G16" s="105"/>
      <c r="H16" s="116"/>
      <c r="I16" s="107"/>
      <c r="J16" s="107"/>
      <c r="K16" s="107"/>
      <c r="L16" s="108"/>
    </row>
    <row r="17" spans="1:12" x14ac:dyDescent="0.3">
      <c r="A17" s="102" t="s">
        <v>129</v>
      </c>
      <c r="B17" s="118">
        <v>104984</v>
      </c>
      <c r="C17" s="118">
        <v>446091</v>
      </c>
      <c r="D17" s="118">
        <v>551075</v>
      </c>
      <c r="E17" s="103"/>
      <c r="F17" s="104">
        <v>19.050764415007031</v>
      </c>
      <c r="G17" s="105">
        <v>27.647239139149033</v>
      </c>
      <c r="H17" s="119"/>
      <c r="I17" s="107">
        <v>-10.197936803927943</v>
      </c>
      <c r="J17" s="107">
        <v>5.4326940121246494</v>
      </c>
      <c r="K17" s="107">
        <v>2.0488471531135479</v>
      </c>
      <c r="L17" s="108"/>
    </row>
    <row r="18" spans="1:12" x14ac:dyDescent="0.3">
      <c r="A18" s="102" t="s">
        <v>130</v>
      </c>
      <c r="B18" s="118">
        <v>91973</v>
      </c>
      <c r="C18" s="118">
        <v>388486</v>
      </c>
      <c r="D18" s="118">
        <v>480459</v>
      </c>
      <c r="E18" s="103"/>
      <c r="F18" s="104">
        <v>19.142736424960301</v>
      </c>
      <c r="G18" s="105">
        <v>24.104459228882465</v>
      </c>
      <c r="H18" s="119"/>
      <c r="I18" s="107">
        <v>-24.77200042532656</v>
      </c>
      <c r="J18" s="107">
        <v>11.287892243083288</v>
      </c>
      <c r="K18" s="107">
        <v>1.9340480287179398</v>
      </c>
      <c r="L18" s="108"/>
    </row>
    <row r="19" spans="1:12" x14ac:dyDescent="0.3">
      <c r="A19" s="109" t="s">
        <v>121</v>
      </c>
      <c r="B19" s="120"/>
      <c r="C19" s="120"/>
      <c r="D19" s="120"/>
      <c r="E19" s="103"/>
      <c r="F19" s="104"/>
      <c r="G19" s="105"/>
      <c r="H19" s="111"/>
      <c r="I19" s="107"/>
      <c r="J19" s="107"/>
      <c r="K19" s="107"/>
      <c r="L19" s="108"/>
    </row>
    <row r="20" spans="1:12" ht="15" x14ac:dyDescent="0.3">
      <c r="A20" s="112" t="s">
        <v>286</v>
      </c>
      <c r="B20" s="113">
        <v>9722</v>
      </c>
      <c r="C20" s="113">
        <v>27352</v>
      </c>
      <c r="D20" s="114">
        <v>37074</v>
      </c>
      <c r="E20" s="103"/>
      <c r="F20" s="104">
        <v>26.223229217241194</v>
      </c>
      <c r="G20" s="105">
        <v>1.8599895546791474</v>
      </c>
      <c r="H20" s="115"/>
      <c r="I20" s="107">
        <v>-17.449265517534176</v>
      </c>
      <c r="J20" s="107">
        <v>8.8030550141214849</v>
      </c>
      <c r="K20" s="107">
        <v>0.42527832705799495</v>
      </c>
      <c r="L20" s="108"/>
    </row>
    <row r="21" spans="1:12" x14ac:dyDescent="0.3">
      <c r="A21" s="112" t="s">
        <v>131</v>
      </c>
      <c r="B21" s="113">
        <v>10820</v>
      </c>
      <c r="C21" s="113">
        <v>39793</v>
      </c>
      <c r="D21" s="114">
        <v>50613</v>
      </c>
      <c r="E21" s="103"/>
      <c r="F21" s="104">
        <v>21.377906861873434</v>
      </c>
      <c r="G21" s="105">
        <v>2.5392364279812183</v>
      </c>
      <c r="H21" s="115"/>
      <c r="I21" s="107">
        <v>-23.506539413220221</v>
      </c>
      <c r="J21" s="107">
        <v>10.236024156462962</v>
      </c>
      <c r="K21" s="107">
        <v>0.73441604967757335</v>
      </c>
      <c r="L21" s="108"/>
    </row>
    <row r="22" spans="1:12" x14ac:dyDescent="0.3">
      <c r="A22" s="112" t="s">
        <v>132</v>
      </c>
      <c r="B22" s="113">
        <v>4995</v>
      </c>
      <c r="C22" s="113">
        <v>31813</v>
      </c>
      <c r="D22" s="114">
        <v>36808</v>
      </c>
      <c r="E22" s="103"/>
      <c r="F22" s="104">
        <v>13.570419474027384</v>
      </c>
      <c r="G22" s="105">
        <v>1.8466444281337342</v>
      </c>
      <c r="H22" s="115"/>
      <c r="I22" s="107">
        <v>-22.689986070267761</v>
      </c>
      <c r="J22" s="107">
        <v>8.9560928830741826</v>
      </c>
      <c r="K22" s="107">
        <v>3.2192933258553</v>
      </c>
      <c r="L22" s="108"/>
    </row>
    <row r="23" spans="1:12" x14ac:dyDescent="0.3">
      <c r="A23" s="112" t="s">
        <v>133</v>
      </c>
      <c r="B23" s="113">
        <v>39434</v>
      </c>
      <c r="C23" s="113">
        <v>203273</v>
      </c>
      <c r="D23" s="114">
        <v>242707</v>
      </c>
      <c r="E23" s="103"/>
      <c r="F23" s="104">
        <v>16.24757423560095</v>
      </c>
      <c r="G23" s="105">
        <v>12.176524919013644</v>
      </c>
      <c r="H23" s="115"/>
      <c r="I23" s="107">
        <v>-30.50297839342991</v>
      </c>
      <c r="J23" s="107">
        <v>11.47164306787896</v>
      </c>
      <c r="K23" s="107">
        <v>1.5102720246260917</v>
      </c>
      <c r="L23" s="108"/>
    </row>
    <row r="24" spans="1:12" x14ac:dyDescent="0.3">
      <c r="A24" s="112" t="s">
        <v>134</v>
      </c>
      <c r="B24" s="113">
        <v>25599</v>
      </c>
      <c r="C24" s="113">
        <v>83825</v>
      </c>
      <c r="D24" s="114">
        <v>109424</v>
      </c>
      <c r="E24" s="103"/>
      <c r="F24" s="104">
        <v>23.394319344933471</v>
      </c>
      <c r="G24" s="105">
        <v>5.489763635734235</v>
      </c>
      <c r="H24" s="115"/>
      <c r="I24" s="107">
        <v>-20.125432930824676</v>
      </c>
      <c r="J24" s="107">
        <v>12.669525128025914</v>
      </c>
      <c r="K24" s="107">
        <v>2.7966969477768275</v>
      </c>
      <c r="L24" s="108"/>
    </row>
    <row r="25" spans="1:12" x14ac:dyDescent="0.3">
      <c r="A25" s="112" t="s">
        <v>135</v>
      </c>
      <c r="B25" s="113">
        <v>1403</v>
      </c>
      <c r="C25" s="113">
        <v>2430</v>
      </c>
      <c r="D25" s="114">
        <v>3833</v>
      </c>
      <c r="E25" s="103"/>
      <c r="F25" s="104">
        <v>36.6031828854683</v>
      </c>
      <c r="G25" s="105">
        <v>0.19230026334048586</v>
      </c>
      <c r="H25" s="106"/>
      <c r="I25" s="107">
        <v>29.308755760368665</v>
      </c>
      <c r="J25" s="107">
        <v>28.299894403379096</v>
      </c>
      <c r="K25" s="107">
        <v>28.667338032896943</v>
      </c>
      <c r="L25" s="108"/>
    </row>
    <row r="26" spans="1:12" x14ac:dyDescent="0.3">
      <c r="A26" s="116"/>
      <c r="B26" s="210"/>
      <c r="C26" s="117"/>
      <c r="D26" s="117"/>
      <c r="E26" s="103"/>
      <c r="F26" s="104"/>
      <c r="G26" s="105"/>
      <c r="H26" s="116"/>
      <c r="I26" s="107"/>
      <c r="J26" s="107"/>
      <c r="K26" s="107"/>
      <c r="L26" s="108"/>
    </row>
    <row r="27" spans="1:12" x14ac:dyDescent="0.3">
      <c r="A27" s="102" t="s">
        <v>136</v>
      </c>
      <c r="B27" s="118">
        <v>15060</v>
      </c>
      <c r="C27" s="118">
        <v>43433</v>
      </c>
      <c r="D27" s="121">
        <v>58493</v>
      </c>
      <c r="E27" s="103"/>
      <c r="F27" s="104">
        <v>25.746670541774229</v>
      </c>
      <c r="G27" s="105">
        <v>2.9345732594769212</v>
      </c>
      <c r="H27" s="106"/>
      <c r="I27" s="107">
        <v>-18.214402085369827</v>
      </c>
      <c r="J27" s="107">
        <v>5.5531253037814716</v>
      </c>
      <c r="K27" s="107">
        <v>-1.7947684765454484</v>
      </c>
      <c r="L27" s="108"/>
    </row>
    <row r="28" spans="1:12" x14ac:dyDescent="0.3">
      <c r="A28" s="102" t="s">
        <v>35</v>
      </c>
      <c r="B28" s="118">
        <v>383131</v>
      </c>
      <c r="C28" s="118">
        <v>1610106</v>
      </c>
      <c r="D28" s="118">
        <v>1993237</v>
      </c>
      <c r="E28" s="103"/>
      <c r="F28" s="104">
        <v>19.22154766342387</v>
      </c>
      <c r="G28" s="105">
        <v>100</v>
      </c>
      <c r="H28" s="119"/>
      <c r="I28" s="107">
        <v>-17.992816657819482</v>
      </c>
      <c r="J28" s="107">
        <v>7.9990502075323375</v>
      </c>
      <c r="K28" s="107">
        <v>1.7973029220472461</v>
      </c>
      <c r="L28" s="108"/>
    </row>
    <row r="29" spans="1:12" x14ac:dyDescent="0.3">
      <c r="A29" s="122"/>
      <c r="B29" s="123"/>
      <c r="C29" s="123"/>
      <c r="D29" s="123"/>
      <c r="E29" s="124"/>
      <c r="F29" s="124"/>
      <c r="G29" s="124"/>
      <c r="H29" s="125"/>
      <c r="I29" s="126"/>
      <c r="J29" s="126"/>
      <c r="K29" s="126"/>
      <c r="L29" s="117"/>
    </row>
    <row r="30" spans="1:12" ht="15" x14ac:dyDescent="0.3">
      <c r="A30" s="127" t="s">
        <v>287</v>
      </c>
      <c r="B30" s="128"/>
      <c r="C30" s="128"/>
      <c r="D30" s="129"/>
      <c r="E30" s="129"/>
      <c r="F30" s="129"/>
      <c r="G30" s="129"/>
      <c r="H30" s="129"/>
      <c r="I30" s="35"/>
      <c r="J30" s="35"/>
      <c r="K30" s="35"/>
      <c r="L30" s="117"/>
    </row>
    <row r="31" spans="1:12" x14ac:dyDescent="0.3">
      <c r="A31" s="130" t="s">
        <v>137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117"/>
    </row>
  </sheetData>
  <mergeCells count="6">
    <mergeCell ref="A3:A5"/>
    <mergeCell ref="B3:F3"/>
    <mergeCell ref="I3:K3"/>
    <mergeCell ref="B5:D5"/>
    <mergeCell ref="F5:G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7</vt:i4>
      </vt:variant>
    </vt:vector>
  </HeadingPairs>
  <TitlesOfParts>
    <vt:vector size="26" baseType="lpstr">
      <vt:lpstr>f1</vt:lpstr>
      <vt:lpstr>f2</vt:lpstr>
      <vt:lpstr>f3</vt:lpstr>
      <vt:lpstr>f4</vt:lpstr>
      <vt:lpstr>f5</vt:lpstr>
      <vt:lpstr>f6</vt:lpstr>
      <vt:lpstr>t1</vt:lpstr>
      <vt:lpstr>t2</vt:lpstr>
      <vt:lpstr>t3</vt:lpstr>
      <vt:lpstr>f7</vt:lpstr>
      <vt:lpstr>t4</vt:lpstr>
      <vt:lpstr>f8</vt:lpstr>
      <vt:lpstr>f9</vt:lpstr>
      <vt:lpstr>t5</vt:lpstr>
      <vt:lpstr>t6</vt:lpstr>
      <vt:lpstr>t7</vt:lpstr>
      <vt:lpstr>f10</vt:lpstr>
      <vt:lpstr>f11</vt:lpstr>
      <vt:lpstr>f12</vt:lpstr>
      <vt:lpstr>'f10'!Area_stampa</vt:lpstr>
      <vt:lpstr>'f11'!Area_stampa</vt:lpstr>
      <vt:lpstr>'f12'!Area_stampa</vt:lpstr>
      <vt:lpstr>'f8'!Area_stampa</vt:lpstr>
      <vt:lpstr>'f9'!Area_stampa</vt:lpstr>
      <vt:lpstr>'t5'!Area_stampa</vt:lpstr>
      <vt:lpstr>'t6'!Area_stampa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Marras</dc:creator>
  <cp:lastModifiedBy>marco amato</cp:lastModifiedBy>
  <cp:lastPrinted>2020-12-10T08:11:59Z</cp:lastPrinted>
  <dcterms:created xsi:type="dcterms:W3CDTF">2019-11-28T10:03:50Z</dcterms:created>
  <dcterms:modified xsi:type="dcterms:W3CDTF">2021-04-29T15:30:49Z</dcterms:modified>
</cp:coreProperties>
</file>